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E6BFE08B-49A8-45F9-97D4-D15DDB30FD5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DMAWA SD" sheetId="4" r:id="rId1"/>
    <sheet name="ADAMAWA FC" sheetId="5" r:id="rId2"/>
    <sheet name="ADAMAWA SC" sheetId="6" r:id="rId3"/>
  </sheets>
  <definedNames>
    <definedName name="_xlnm.Print_Titles" localSheetId="2">'ADAMAWA SC'!$3:$3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5" l="1"/>
  <c r="D32" i="5"/>
  <c r="E28" i="5"/>
  <c r="D28" i="5"/>
  <c r="E24" i="5"/>
  <c r="D24" i="5"/>
  <c r="E21" i="5"/>
  <c r="D21" i="5"/>
  <c r="E18" i="5"/>
  <c r="D18" i="5"/>
  <c r="E15" i="5"/>
  <c r="D15" i="5"/>
  <c r="E10" i="5"/>
  <c r="D10" i="5"/>
  <c r="E7" i="5"/>
  <c r="D7" i="5"/>
  <c r="E27" i="4"/>
  <c r="D27" i="4"/>
  <c r="E19" i="4"/>
  <c r="D19" i="4"/>
  <c r="E9" i="4"/>
  <c r="D9" i="4"/>
</calcChain>
</file>

<file path=xl/sharedStrings.xml><?xml version="1.0" encoding="utf-8"?>
<sst xmlns="http://schemas.openxmlformats.org/spreadsheetml/2006/main" count="174" uniqueCount="131">
  <si>
    <t>S/N</t>
  </si>
  <si>
    <t>NAME OF SENATORIAL DISTRICT</t>
  </si>
  <si>
    <t>TOTAL</t>
  </si>
  <si>
    <t>Ajiya, Alkalawa, Doubeli, Gwadabawa, Jambutu, Karewa, Limawa, Luggere, Nassarawo, Rumde, Yelwa</t>
  </si>
  <si>
    <t>Bahuli, Betso, Digil, Kolere, Lokuwa, Mayo Bani, Mijilu, Muchalla, Sabon Layi, VImtim, Yelwa</t>
  </si>
  <si>
    <t>GSS Mubi</t>
  </si>
  <si>
    <t>Dirbishi/Gandira, Duvu/ Chaba/ Girburum, Gella, Gude, Kwaja, Lamorde, Mugulbu/ Y adafa, Mujara, Nassarawo, Nduku</t>
  </si>
  <si>
    <t>Bille, Borrong, Demsa, Dilli, Dong, Dwam, Gwamba, Kpasham, Mbula Kuli, Nassarawo Demsa</t>
  </si>
  <si>
    <t>Demsa LG Coucil Hall, Demsa</t>
  </si>
  <si>
    <t>Bare, Bolki, Gamadio, Imburu, Kodomti, Numan I, Numan II, Numan III, Sabon Pegi, Vulpi</t>
  </si>
  <si>
    <t>Lamurde LG Council Hall, Lamurde</t>
  </si>
  <si>
    <t>Dirma, Dumne, Gudu Mboi, Kilange Funa, Kilange Hirna, Sigire, Song Gari, Song Waje, Suktu, Waltandi, Zumo</t>
  </si>
  <si>
    <t>Dakri, Damare, Gerei I, Gereng, Girei II, Jera Bakari, Jera Bonyo, Modire/ VInikilang, Tambo, Wuro Dole</t>
  </si>
  <si>
    <t>Bakari Guso, Gamu, Ganye I, Ganye II, Gurum, Jaggu, Sangasumi, Sugu, Timdore, Yebbi</t>
  </si>
  <si>
    <t>Dawo I, Dawo II, Gumti, Kiri I, Kiri II, Kongin Baba I, Kongin Baba II, Toungo I, Toungo II, Toungo III</t>
  </si>
  <si>
    <t>Koma I, Koma II, Leko, Mapeo, Yelli</t>
  </si>
  <si>
    <t>Kojoli Pry. Sch.</t>
  </si>
  <si>
    <t>Danaba, Jada I, Jada II, Mayokalaye, Mbulo, Nyibango</t>
  </si>
  <si>
    <t>INEC Con. Hall Jada</t>
  </si>
  <si>
    <t>Beti, Farang, Fufore, Gurin, Pariya, Ribadu, Wuro Bokki</t>
  </si>
  <si>
    <t>INEC Con. Hall Fufore</t>
  </si>
  <si>
    <t>Garaha, Gaya, Hildi, Kwarhi, Mayo Lope, Uba</t>
  </si>
  <si>
    <t>Uba I Pry. Sch.</t>
  </si>
  <si>
    <t>Bangshika, Daksiri, Hong, Hushere Zum, Shangui, Thilbang</t>
  </si>
  <si>
    <t>INEC Conf. Hall Hong</t>
  </si>
  <si>
    <t>Bajama, Binyeri, Gangfada, Gorobi, Mayo Farang, Nassarawo Jereng, Tola</t>
  </si>
  <si>
    <t>Gengle, Mayo-Belwa, Ndikong, Ribadu, Yoffo</t>
  </si>
  <si>
    <t>Conf. Hall Mayo- Belwa</t>
  </si>
  <si>
    <t>Boga/ Dingai, Duwa, Ga'anda, Gabun, Garkida, Gombi North, Gombi South, Guyaku, Tawa, Yang</t>
  </si>
  <si>
    <t>Bakta, Bodwai, Gundo, Gwapopolok, Jumbul, Ketembere, Kiri, Libbo, Shelleng, Tallum</t>
  </si>
  <si>
    <t>Babel, Duhu/ Shuwa, Gulak, Hyambula, K/Wuro Ngayandi, Madagali, Pallam, Shelmi / Sukur/ Vapura, Wagga, Wula</t>
  </si>
  <si>
    <t>Madagali LG Council Hall, Madagali</t>
  </si>
  <si>
    <t>SENATORIAL DISTRICTS</t>
  </si>
  <si>
    <t>Belel, Humbutudi, Konkol, Maiha Gari, Manjekin, Mayonguli, Pakka, Sorau 'A', Sorau 'B', Tambajam</t>
  </si>
  <si>
    <t>Michika LG Council Hall, Michika</t>
  </si>
  <si>
    <t>Banjiram, Bobini, Bodeno, Chikila, Dukul, Dumna, Guyuk, Kola, Lokoro, Purokayo</t>
  </si>
  <si>
    <t>INEC Conference Hall, Yola-South</t>
  </si>
  <si>
    <t>INEC Conference Hall, Yola-North</t>
  </si>
  <si>
    <t>INEC Conference Hall, Ganye</t>
  </si>
  <si>
    <t xml:space="preserve"> RA COMPOSITION</t>
  </si>
  <si>
    <t>LGA COMPOSITION</t>
  </si>
  <si>
    <t>NO OF RAs</t>
  </si>
  <si>
    <t>NO OF PUs</t>
  </si>
  <si>
    <t>NAME OF COLLATION CENTRE</t>
  </si>
  <si>
    <t>NO. OF RAs</t>
  </si>
  <si>
    <t>FEDERAL CONSTITUENCIES</t>
  </si>
  <si>
    <t>Demsa</t>
  </si>
  <si>
    <t>Numan</t>
  </si>
  <si>
    <t>Lamurde</t>
  </si>
  <si>
    <t>Fufore</t>
  </si>
  <si>
    <t>Song</t>
  </si>
  <si>
    <t>GSS Numan</t>
  </si>
  <si>
    <t>GSS Fufore</t>
  </si>
  <si>
    <t>Mayo Belwa</t>
  </si>
  <si>
    <t>Jada</t>
  </si>
  <si>
    <t>Ganye</t>
  </si>
  <si>
    <t>Toungo</t>
  </si>
  <si>
    <t>GSS Jada</t>
  </si>
  <si>
    <t>Gombi</t>
  </si>
  <si>
    <t>Hong</t>
  </si>
  <si>
    <t xml:space="preserve"> GSS Gombi</t>
  </si>
  <si>
    <t xml:space="preserve">GSS Kiri </t>
  </si>
  <si>
    <t>Guyuk</t>
  </si>
  <si>
    <t>Shelleng</t>
  </si>
  <si>
    <t>Madagali</t>
  </si>
  <si>
    <t>Michika</t>
  </si>
  <si>
    <t>GSS Michika</t>
  </si>
  <si>
    <t>Maiha</t>
  </si>
  <si>
    <t>Mubi North</t>
  </si>
  <si>
    <t>Mubi South</t>
  </si>
  <si>
    <t>Yola North</t>
  </si>
  <si>
    <t>Yola South</t>
  </si>
  <si>
    <t>Girei</t>
  </si>
  <si>
    <t>GMMC Yola</t>
  </si>
  <si>
    <t>Adarawo, Bako, Bole Yolde Pate, Makama 'A', Makama 'B', Mbamba, Mbamoi, Namtari, Ngurore, Toungo, Yolde Kohi</t>
  </si>
  <si>
    <t>Guyuk LG Council Hall, Guyuk</t>
  </si>
  <si>
    <t>Maiha LG Council Hall, Maiha</t>
  </si>
  <si>
    <t>Shelleng LG Council Hall, Shelleng</t>
  </si>
  <si>
    <t>INEC Conference Hall, Toungo</t>
  </si>
  <si>
    <t>INEC Conference Hall, Girei</t>
  </si>
  <si>
    <t>INEC Conference Hall, Song</t>
  </si>
  <si>
    <t>INEC Conference Hall, Numan</t>
  </si>
  <si>
    <t>INEC Conference Hall, Mubi-South</t>
  </si>
  <si>
    <t>Karlahi Pry. Sch.</t>
  </si>
  <si>
    <t>GDSS Nass. Jereng</t>
  </si>
  <si>
    <t>INEC Conf. Hall, Gombi</t>
  </si>
  <si>
    <t>Michicka</t>
  </si>
  <si>
    <t>NAME OF STATE CONSTITUENCY &amp; CODE</t>
  </si>
  <si>
    <t>Yola North 
SC/26/AD</t>
  </si>
  <si>
    <t>Mubi North 
SC/27/AD</t>
  </si>
  <si>
    <t>Yola  South
SC/25/AD</t>
  </si>
  <si>
    <t>Mubi South 
SC/28/AD</t>
  </si>
  <si>
    <t>Demsa  
SC/29/AD</t>
  </si>
  <si>
    <t>Song 
SC/32/AD</t>
  </si>
  <si>
    <t>Numan  
SC/30/AD</t>
  </si>
  <si>
    <t>Girei 
SC/33/AD</t>
  </si>
  <si>
    <t>Lamurde 
SC/31/AD</t>
  </si>
  <si>
    <t>Ganye
SC/34/AD</t>
  </si>
  <si>
    <t>Toungo 
SC/35/AD</t>
  </si>
  <si>
    <t>Gombi 
 SC/44/AD</t>
  </si>
  <si>
    <t>Shelleng
 SC/45/AD</t>
  </si>
  <si>
    <t>Madagali 
 SC/46/AD</t>
  </si>
  <si>
    <t>Maiha 
 SC/47/AD</t>
  </si>
  <si>
    <t>Michika
 SC/48/AD</t>
  </si>
  <si>
    <t>Guyuk 
 SC/49/AD</t>
  </si>
  <si>
    <t>NAME OF FEDERAL CONSTITUENCY AND CODE</t>
  </si>
  <si>
    <t>Demsa/Numan/Lamurde 
FC/009/AD</t>
  </si>
  <si>
    <t>Fufore/Song 
 FC/010/AD</t>
  </si>
  <si>
    <t>Mayo Belwa/Jada/Ganye/Toungo 
FC/011/AD</t>
  </si>
  <si>
    <t>Gombi/Hong
 FC/012/AD</t>
  </si>
  <si>
    <t>Guyuk/Shelleng 
 FC/013/AD</t>
  </si>
  <si>
    <t>Madagali/Michika
 FC/014/AD</t>
  </si>
  <si>
    <t>Yola North/Yola South/Girei 
FC/016/AD</t>
  </si>
  <si>
    <t>Maiha/Mubi North/MubiSouth
FC/015/AD</t>
  </si>
  <si>
    <t>Adamawa North 
SD/004/AD</t>
  </si>
  <si>
    <t>Adamawa South 
SD/005/AD</t>
  </si>
  <si>
    <t>Adamawa Central  
SD/006/AD</t>
  </si>
  <si>
    <t>Karlahi, Mayo Ine, Uki Tuki, Yadim</t>
  </si>
  <si>
    <t>Dubwangun, Gyawana, Lafiya, Lamurde, Ngbebongun, Ngbakowo, Opalo, Rigange, Suwa, Waduku</t>
  </si>
  <si>
    <t>Koma/Leko (JADA I)
SC/36/AD</t>
  </si>
  <si>
    <t>Jada/Mbulo (JADA II)
SC/37/AD</t>
  </si>
  <si>
    <t>Fufore/Gurin (FUFORE I)
SC/38/AD</t>
  </si>
  <si>
    <t>Verre ( FUFORE II)
 SC/39/AD</t>
  </si>
  <si>
    <t>Uba/Gaya (HONG I)
 SC/40/AD</t>
  </si>
  <si>
    <t>Hong (HONG II)
 SC/41/AD</t>
  </si>
  <si>
    <t>Nassarawo/Binyeri (MAYO-BELWA  I)
SC/42/AD</t>
  </si>
  <si>
    <t>Mayo-Belwa ( MAYO-BELWA II)
SC/43/AD</t>
  </si>
  <si>
    <t>Bazza Margi, Futudou / Futules, Garta / Ghunchi, Jigalambu, Madzi, Michika I, Michika II, Minkisi/ Wuro Ngiki, Moda / Dlaka / Ghenjuwa, Munkavicita, Sina / Kamale / Kwande, Tsukumu / Tillijo, Thukudou / Sufuku / Zah, Tumbara / Ngabili, VI / Boka, Wamblimi / Tilli</t>
  </si>
  <si>
    <t>ADAMAWA STATE</t>
  </si>
  <si>
    <t>STATE CONSTITUENCIES</t>
  </si>
  <si>
    <t xml:space="preserve"> ADAMAWA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</si>
</sst>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/>
    <xf numFmtId="0" fontId="12" fillId="0" borderId="0" xfId="0" applyFont="1"/>
    <xf numFmtId="0" fontId="13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9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workbookViewId="0">
      <selection sqref="A1:F1"/>
    </sheetView>
  </sheetViews>
  <sheetFormatPr defaultRowHeight="14.5" x14ac:dyDescent="0.35"/>
  <cols>
    <col min="1" max="1" width="7.7265625" customWidth="1"/>
    <col min="2" max="2" width="13.26953125" customWidth="1"/>
    <col min="3" max="3" width="16.7265625" customWidth="1"/>
    <col min="5" max="5" width="8.7265625" style="21"/>
    <col min="6" max="6" width="12.26953125" customWidth="1"/>
  </cols>
  <sheetData>
    <row r="1" spans="1:9" ht="15.5" x14ac:dyDescent="0.35">
      <c r="A1" s="43" t="s">
        <v>130</v>
      </c>
      <c r="B1" s="43"/>
      <c r="C1" s="43"/>
      <c r="D1" s="43"/>
      <c r="E1" s="43"/>
      <c r="F1" s="43"/>
    </row>
    <row r="2" spans="1:9" s="4" customFormat="1" ht="15.5" x14ac:dyDescent="0.35">
      <c r="A2" s="45" t="s">
        <v>32</v>
      </c>
      <c r="B2" s="45"/>
      <c r="C2" s="45"/>
      <c r="D2" s="45"/>
      <c r="E2" s="45"/>
      <c r="F2" s="45"/>
    </row>
    <row r="3" spans="1:9" s="5" customFormat="1" ht="34.5" x14ac:dyDescent="0.25">
      <c r="A3" s="7" t="s">
        <v>0</v>
      </c>
      <c r="B3" s="7" t="s">
        <v>1</v>
      </c>
      <c r="C3" s="7" t="s">
        <v>40</v>
      </c>
      <c r="D3" s="7" t="s">
        <v>41</v>
      </c>
      <c r="E3" s="8" t="s">
        <v>42</v>
      </c>
      <c r="F3" s="7" t="s">
        <v>43</v>
      </c>
    </row>
    <row r="4" spans="1:9" s="5" customFormat="1" ht="11.5" x14ac:dyDescent="0.25">
      <c r="A4" s="47">
        <v>1</v>
      </c>
      <c r="B4" s="48" t="s">
        <v>114</v>
      </c>
      <c r="C4" s="9" t="s">
        <v>64</v>
      </c>
      <c r="D4" s="10">
        <v>10</v>
      </c>
      <c r="E4" s="22">
        <v>160</v>
      </c>
      <c r="F4" s="48" t="s">
        <v>5</v>
      </c>
    </row>
    <row r="5" spans="1:9" s="5" customFormat="1" ht="11.5" x14ac:dyDescent="0.25">
      <c r="A5" s="47"/>
      <c r="B5" s="48"/>
      <c r="C5" s="9" t="s">
        <v>67</v>
      </c>
      <c r="D5" s="10">
        <v>10</v>
      </c>
      <c r="E5" s="22">
        <v>122</v>
      </c>
      <c r="F5" s="48"/>
    </row>
    <row r="6" spans="1:9" s="5" customFormat="1" ht="11.5" x14ac:dyDescent="0.25">
      <c r="A6" s="47"/>
      <c r="B6" s="48"/>
      <c r="C6" s="9" t="s">
        <v>86</v>
      </c>
      <c r="D6" s="10">
        <v>16</v>
      </c>
      <c r="E6" s="22">
        <v>223</v>
      </c>
      <c r="F6" s="48"/>
    </row>
    <row r="7" spans="1:9" s="5" customFormat="1" ht="11.5" x14ac:dyDescent="0.25">
      <c r="A7" s="47"/>
      <c r="B7" s="48"/>
      <c r="C7" s="9" t="s">
        <v>68</v>
      </c>
      <c r="D7" s="10">
        <v>11</v>
      </c>
      <c r="E7" s="22">
        <v>276</v>
      </c>
      <c r="F7" s="48"/>
      <c r="I7" s="11"/>
    </row>
    <row r="8" spans="1:9" s="5" customFormat="1" ht="11.5" x14ac:dyDescent="0.25">
      <c r="A8" s="47"/>
      <c r="B8" s="48"/>
      <c r="C8" s="9" t="s">
        <v>69</v>
      </c>
      <c r="D8" s="10">
        <v>10</v>
      </c>
      <c r="E8" s="22">
        <v>143</v>
      </c>
      <c r="F8" s="48"/>
    </row>
    <row r="9" spans="1:9" s="5" customFormat="1" ht="11.5" x14ac:dyDescent="0.25">
      <c r="A9" s="47"/>
      <c r="B9" s="48"/>
      <c r="C9" s="12" t="s">
        <v>2</v>
      </c>
      <c r="D9" s="13">
        <f>SUM(D4:D8)</f>
        <v>57</v>
      </c>
      <c r="E9" s="23">
        <f>SUM(E4:E8)</f>
        <v>924</v>
      </c>
      <c r="F9" s="48"/>
    </row>
    <row r="10" spans="1:9" s="5" customFormat="1" ht="11.5" x14ac:dyDescent="0.25">
      <c r="A10" s="47">
        <v>2</v>
      </c>
      <c r="B10" s="48" t="s">
        <v>115</v>
      </c>
      <c r="C10" s="9" t="s">
        <v>46</v>
      </c>
      <c r="D10" s="10">
        <v>10</v>
      </c>
      <c r="E10" s="22">
        <v>177</v>
      </c>
      <c r="F10" s="48" t="s">
        <v>51</v>
      </c>
    </row>
    <row r="11" spans="1:9" s="5" customFormat="1" ht="11.5" x14ac:dyDescent="0.25">
      <c r="A11" s="47"/>
      <c r="B11" s="48"/>
      <c r="C11" s="9" t="s">
        <v>55</v>
      </c>
      <c r="D11" s="10">
        <v>10</v>
      </c>
      <c r="E11" s="22">
        <v>198</v>
      </c>
      <c r="F11" s="48"/>
    </row>
    <row r="12" spans="1:9" s="5" customFormat="1" ht="11.5" x14ac:dyDescent="0.25">
      <c r="A12" s="47"/>
      <c r="B12" s="48"/>
      <c r="C12" s="9" t="s">
        <v>62</v>
      </c>
      <c r="D12" s="10">
        <v>10</v>
      </c>
      <c r="E12" s="22">
        <v>150</v>
      </c>
      <c r="F12" s="48"/>
    </row>
    <row r="13" spans="1:9" s="5" customFormat="1" ht="11.5" x14ac:dyDescent="0.25">
      <c r="A13" s="47"/>
      <c r="B13" s="48"/>
      <c r="C13" s="9" t="s">
        <v>54</v>
      </c>
      <c r="D13" s="10">
        <v>11</v>
      </c>
      <c r="E13" s="22">
        <v>215</v>
      </c>
      <c r="F13" s="48"/>
    </row>
    <row r="14" spans="1:9" s="5" customFormat="1" ht="11.5" x14ac:dyDescent="0.25">
      <c r="A14" s="47"/>
      <c r="B14" s="48"/>
      <c r="C14" s="9" t="s">
        <v>48</v>
      </c>
      <c r="D14" s="10">
        <v>10</v>
      </c>
      <c r="E14" s="22">
        <v>152</v>
      </c>
      <c r="F14" s="48"/>
    </row>
    <row r="15" spans="1:9" s="5" customFormat="1" ht="11.5" x14ac:dyDescent="0.25">
      <c r="A15" s="47"/>
      <c r="B15" s="48"/>
      <c r="C15" s="9" t="s">
        <v>53</v>
      </c>
      <c r="D15" s="10">
        <v>12</v>
      </c>
      <c r="E15" s="22">
        <v>206</v>
      </c>
      <c r="F15" s="48"/>
    </row>
    <row r="16" spans="1:9" s="5" customFormat="1" ht="11.5" x14ac:dyDescent="0.25">
      <c r="A16" s="47"/>
      <c r="B16" s="48"/>
      <c r="C16" s="9" t="s">
        <v>47</v>
      </c>
      <c r="D16" s="10">
        <v>10</v>
      </c>
      <c r="E16" s="22">
        <v>170</v>
      </c>
      <c r="F16" s="48"/>
    </row>
    <row r="17" spans="1:6" s="5" customFormat="1" ht="11.5" x14ac:dyDescent="0.25">
      <c r="A17" s="47"/>
      <c r="B17" s="48"/>
      <c r="C17" s="9" t="s">
        <v>63</v>
      </c>
      <c r="D17" s="10">
        <v>10</v>
      </c>
      <c r="E17" s="22">
        <v>124</v>
      </c>
      <c r="F17" s="48"/>
    </row>
    <row r="18" spans="1:6" s="5" customFormat="1" ht="11.5" x14ac:dyDescent="0.25">
      <c r="A18" s="47"/>
      <c r="B18" s="48"/>
      <c r="C18" s="9" t="s">
        <v>56</v>
      </c>
      <c r="D18" s="10">
        <v>10</v>
      </c>
      <c r="E18" s="22">
        <v>101</v>
      </c>
      <c r="F18" s="48"/>
    </row>
    <row r="19" spans="1:6" s="5" customFormat="1" ht="11.5" x14ac:dyDescent="0.25">
      <c r="A19" s="52"/>
      <c r="B19" s="49"/>
      <c r="C19" s="14" t="s">
        <v>2</v>
      </c>
      <c r="D19" s="15">
        <f>SUM(D10:D18)</f>
        <v>93</v>
      </c>
      <c r="E19" s="24">
        <f>SUM(E10:E18)</f>
        <v>1493</v>
      </c>
      <c r="F19" s="49"/>
    </row>
    <row r="20" spans="1:6" s="5" customFormat="1" ht="11.5" x14ac:dyDescent="0.25">
      <c r="A20" s="53">
        <v>3</v>
      </c>
      <c r="B20" s="51" t="s">
        <v>116</v>
      </c>
      <c r="C20" s="16" t="s">
        <v>49</v>
      </c>
      <c r="D20" s="17">
        <v>11</v>
      </c>
      <c r="E20" s="22">
        <v>274</v>
      </c>
      <c r="F20" s="51" t="s">
        <v>73</v>
      </c>
    </row>
    <row r="21" spans="1:6" s="5" customFormat="1" ht="11.5" x14ac:dyDescent="0.25">
      <c r="A21" s="47"/>
      <c r="B21" s="48"/>
      <c r="C21" s="18" t="s">
        <v>72</v>
      </c>
      <c r="D21" s="6">
        <v>10</v>
      </c>
      <c r="E21" s="22">
        <v>152</v>
      </c>
      <c r="F21" s="48"/>
    </row>
    <row r="22" spans="1:6" s="5" customFormat="1" ht="11.5" x14ac:dyDescent="0.25">
      <c r="A22" s="47"/>
      <c r="B22" s="48"/>
      <c r="C22" s="18" t="s">
        <v>58</v>
      </c>
      <c r="D22" s="6">
        <v>10</v>
      </c>
      <c r="E22" s="22">
        <v>180</v>
      </c>
      <c r="F22" s="48"/>
    </row>
    <row r="23" spans="1:6" s="5" customFormat="1" ht="11.5" x14ac:dyDescent="0.25">
      <c r="A23" s="47"/>
      <c r="B23" s="48"/>
      <c r="C23" s="18" t="s">
        <v>59</v>
      </c>
      <c r="D23" s="6">
        <v>12</v>
      </c>
      <c r="E23" s="22">
        <v>225</v>
      </c>
      <c r="F23" s="48"/>
    </row>
    <row r="24" spans="1:6" s="5" customFormat="1" ht="11.5" x14ac:dyDescent="0.25">
      <c r="A24" s="47"/>
      <c r="B24" s="48"/>
      <c r="C24" s="18" t="s">
        <v>50</v>
      </c>
      <c r="D24" s="6">
        <v>11</v>
      </c>
      <c r="E24" s="22">
        <v>207</v>
      </c>
      <c r="F24" s="48"/>
    </row>
    <row r="25" spans="1:6" s="5" customFormat="1" ht="11.5" x14ac:dyDescent="0.25">
      <c r="A25" s="47"/>
      <c r="B25" s="48"/>
      <c r="C25" s="18" t="s">
        <v>70</v>
      </c>
      <c r="D25" s="6">
        <v>11</v>
      </c>
      <c r="E25" s="22">
        <v>377</v>
      </c>
      <c r="F25" s="48"/>
    </row>
    <row r="26" spans="1:6" s="5" customFormat="1" ht="11.5" x14ac:dyDescent="0.25">
      <c r="A26" s="47"/>
      <c r="B26" s="48"/>
      <c r="C26" s="18" t="s">
        <v>71</v>
      </c>
      <c r="D26" s="6">
        <v>11</v>
      </c>
      <c r="E26" s="22">
        <v>272</v>
      </c>
      <c r="F26" s="48"/>
    </row>
    <row r="27" spans="1:6" s="5" customFormat="1" ht="11.5" x14ac:dyDescent="0.25">
      <c r="A27" s="47"/>
      <c r="B27" s="48"/>
      <c r="C27" s="12" t="s">
        <v>2</v>
      </c>
      <c r="D27" s="13">
        <f>SUM(D20:D26)</f>
        <v>76</v>
      </c>
      <c r="E27" s="25">
        <f>SUM(E20:E26)</f>
        <v>1687</v>
      </c>
      <c r="F27" s="48"/>
    </row>
    <row r="28" spans="1:6" x14ac:dyDescent="0.35">
      <c r="E28" s="26"/>
    </row>
    <row r="30" spans="1:6" ht="15.5" x14ac:dyDescent="0.35">
      <c r="A30" s="44"/>
      <c r="B30" s="44"/>
      <c r="C30" s="44"/>
    </row>
    <row r="31" spans="1:6" ht="15.5" x14ac:dyDescent="0.35">
      <c r="A31" s="46"/>
      <c r="B31" s="46"/>
      <c r="C31" s="46"/>
    </row>
  </sheetData>
  <mergeCells count="13">
    <mergeCell ref="A1:F1"/>
    <mergeCell ref="A30:C30"/>
    <mergeCell ref="A2:F2"/>
    <mergeCell ref="A31:C31"/>
    <mergeCell ref="A4:A9"/>
    <mergeCell ref="B4:B9"/>
    <mergeCell ref="F4:F9"/>
    <mergeCell ref="A10:A19"/>
    <mergeCell ref="B10:B19"/>
    <mergeCell ref="F10:F19"/>
    <mergeCell ref="A20:A27"/>
    <mergeCell ref="B20:B27"/>
    <mergeCell ref="F20:F2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tabSelected="1" workbookViewId="0">
      <selection sqref="A1:F1"/>
    </sheetView>
  </sheetViews>
  <sheetFormatPr defaultRowHeight="14.5" x14ac:dyDescent="0.35"/>
  <cols>
    <col min="1" max="1" width="4.26953125" bestFit="1" customWidth="1"/>
    <col min="2" max="2" width="22.26953125" customWidth="1"/>
    <col min="3" max="3" width="14.26953125" bestFit="1" customWidth="1"/>
    <col min="4" max="4" width="6.7265625" bestFit="1" customWidth="1"/>
    <col min="5" max="5" width="6.7265625" style="21" bestFit="1" customWidth="1"/>
    <col min="6" max="6" width="18.7265625" customWidth="1"/>
  </cols>
  <sheetData>
    <row r="1" spans="1:7" ht="15.5" x14ac:dyDescent="0.35">
      <c r="A1" s="43" t="s">
        <v>130</v>
      </c>
      <c r="B1" s="43"/>
      <c r="C1" s="43"/>
      <c r="D1" s="43"/>
      <c r="E1" s="43"/>
      <c r="F1" s="43"/>
      <c r="G1" s="27"/>
    </row>
    <row r="2" spans="1:7" s="4" customFormat="1" ht="15.5" x14ac:dyDescent="0.35">
      <c r="A2" s="54" t="s">
        <v>45</v>
      </c>
      <c r="B2" s="54"/>
      <c r="C2" s="54"/>
      <c r="D2" s="54"/>
      <c r="E2" s="54"/>
      <c r="F2" s="54"/>
    </row>
    <row r="3" spans="1:7" s="5" customFormat="1" ht="34.5" x14ac:dyDescent="0.25">
      <c r="A3" s="19" t="s">
        <v>0</v>
      </c>
      <c r="B3" s="19" t="s">
        <v>105</v>
      </c>
      <c r="C3" s="19" t="s">
        <v>40</v>
      </c>
      <c r="D3" s="19" t="s">
        <v>41</v>
      </c>
      <c r="E3" s="19" t="s">
        <v>42</v>
      </c>
      <c r="F3" s="19" t="s">
        <v>43</v>
      </c>
    </row>
    <row r="4" spans="1:7" s="5" customFormat="1" ht="11.5" x14ac:dyDescent="0.25">
      <c r="A4" s="47">
        <v>1</v>
      </c>
      <c r="B4" s="49" t="s">
        <v>106</v>
      </c>
      <c r="C4" s="9" t="s">
        <v>46</v>
      </c>
      <c r="D4" s="10">
        <v>10</v>
      </c>
      <c r="E4" s="10">
        <v>177</v>
      </c>
      <c r="F4" s="48" t="s">
        <v>51</v>
      </c>
    </row>
    <row r="5" spans="1:7" s="5" customFormat="1" ht="11.5" x14ac:dyDescent="0.25">
      <c r="A5" s="47"/>
      <c r="B5" s="50"/>
      <c r="C5" s="9" t="s">
        <v>47</v>
      </c>
      <c r="D5" s="10">
        <v>10</v>
      </c>
      <c r="E5" s="10">
        <v>170</v>
      </c>
      <c r="F5" s="48"/>
    </row>
    <row r="6" spans="1:7" s="5" customFormat="1" ht="11.5" x14ac:dyDescent="0.25">
      <c r="A6" s="47"/>
      <c r="B6" s="50"/>
      <c r="C6" s="9" t="s">
        <v>48</v>
      </c>
      <c r="D6" s="10">
        <v>10</v>
      </c>
      <c r="E6" s="10">
        <v>152</v>
      </c>
      <c r="F6" s="48"/>
    </row>
    <row r="7" spans="1:7" s="5" customFormat="1" ht="11.5" x14ac:dyDescent="0.25">
      <c r="A7" s="47"/>
      <c r="B7" s="51"/>
      <c r="C7" s="20" t="s">
        <v>2</v>
      </c>
      <c r="D7" s="19">
        <f>SUM(D4:D6)</f>
        <v>30</v>
      </c>
      <c r="E7" s="19">
        <f>SUM(E4:E6)</f>
        <v>499</v>
      </c>
      <c r="F7" s="48"/>
    </row>
    <row r="8" spans="1:7" s="5" customFormat="1" ht="11.5" x14ac:dyDescent="0.25">
      <c r="A8" s="47">
        <v>2</v>
      </c>
      <c r="B8" s="49" t="s">
        <v>107</v>
      </c>
      <c r="C8" s="9" t="s">
        <v>49</v>
      </c>
      <c r="D8" s="10">
        <v>11</v>
      </c>
      <c r="E8" s="10">
        <v>274</v>
      </c>
      <c r="F8" s="48" t="s">
        <v>52</v>
      </c>
    </row>
    <row r="9" spans="1:7" s="5" customFormat="1" ht="11.5" x14ac:dyDescent="0.25">
      <c r="A9" s="47"/>
      <c r="B9" s="50"/>
      <c r="C9" s="9" t="s">
        <v>50</v>
      </c>
      <c r="D9" s="10">
        <v>11</v>
      </c>
      <c r="E9" s="10">
        <v>207</v>
      </c>
      <c r="F9" s="48"/>
    </row>
    <row r="10" spans="1:7" s="5" customFormat="1" ht="11.5" x14ac:dyDescent="0.25">
      <c r="A10" s="47"/>
      <c r="B10" s="51"/>
      <c r="C10" s="20" t="s">
        <v>2</v>
      </c>
      <c r="D10" s="19">
        <f>SUM(D8:D9)</f>
        <v>22</v>
      </c>
      <c r="E10" s="19">
        <f>SUM(E8:E9)</f>
        <v>481</v>
      </c>
      <c r="F10" s="48"/>
    </row>
    <row r="11" spans="1:7" s="5" customFormat="1" ht="11.5" x14ac:dyDescent="0.25">
      <c r="A11" s="47">
        <v>3</v>
      </c>
      <c r="B11" s="49" t="s">
        <v>108</v>
      </c>
      <c r="C11" s="9" t="s">
        <v>53</v>
      </c>
      <c r="D11" s="10">
        <v>12</v>
      </c>
      <c r="E11" s="10">
        <v>206</v>
      </c>
      <c r="F11" s="48" t="s">
        <v>57</v>
      </c>
    </row>
    <row r="12" spans="1:7" s="5" customFormat="1" ht="11.5" x14ac:dyDescent="0.25">
      <c r="A12" s="47"/>
      <c r="B12" s="50"/>
      <c r="C12" s="9" t="s">
        <v>54</v>
      </c>
      <c r="D12" s="10">
        <v>11</v>
      </c>
      <c r="E12" s="10">
        <v>215</v>
      </c>
      <c r="F12" s="48"/>
    </row>
    <row r="13" spans="1:7" s="5" customFormat="1" ht="11.5" x14ac:dyDescent="0.25">
      <c r="A13" s="47"/>
      <c r="B13" s="50"/>
      <c r="C13" s="9" t="s">
        <v>55</v>
      </c>
      <c r="D13" s="10">
        <v>10</v>
      </c>
      <c r="E13" s="10">
        <v>198</v>
      </c>
      <c r="F13" s="48"/>
    </row>
    <row r="14" spans="1:7" s="5" customFormat="1" ht="11.5" x14ac:dyDescent="0.25">
      <c r="A14" s="47"/>
      <c r="B14" s="50"/>
      <c r="C14" s="9" t="s">
        <v>56</v>
      </c>
      <c r="D14" s="10">
        <v>10</v>
      </c>
      <c r="E14" s="10">
        <v>101</v>
      </c>
      <c r="F14" s="48"/>
    </row>
    <row r="15" spans="1:7" s="5" customFormat="1" ht="11.5" x14ac:dyDescent="0.25">
      <c r="A15" s="47"/>
      <c r="B15" s="51"/>
      <c r="C15" s="20" t="s">
        <v>2</v>
      </c>
      <c r="D15" s="19">
        <f>SUM(D11:D14)</f>
        <v>43</v>
      </c>
      <c r="E15" s="19">
        <f>SUM(E11:E14)</f>
        <v>720</v>
      </c>
      <c r="F15" s="48"/>
    </row>
    <row r="16" spans="1:7" s="5" customFormat="1" ht="11.5" x14ac:dyDescent="0.25">
      <c r="A16" s="47">
        <v>4</v>
      </c>
      <c r="B16" s="49" t="s">
        <v>109</v>
      </c>
      <c r="C16" s="9" t="s">
        <v>58</v>
      </c>
      <c r="D16" s="10">
        <v>10</v>
      </c>
      <c r="E16" s="10">
        <v>180</v>
      </c>
      <c r="F16" s="48" t="s">
        <v>60</v>
      </c>
    </row>
    <row r="17" spans="1:6" s="5" customFormat="1" ht="11.5" x14ac:dyDescent="0.25">
      <c r="A17" s="47"/>
      <c r="B17" s="50"/>
      <c r="C17" s="9" t="s">
        <v>59</v>
      </c>
      <c r="D17" s="10">
        <v>12</v>
      </c>
      <c r="E17" s="10">
        <v>225</v>
      </c>
      <c r="F17" s="48"/>
    </row>
    <row r="18" spans="1:6" s="5" customFormat="1" ht="11.5" x14ac:dyDescent="0.25">
      <c r="A18" s="47"/>
      <c r="B18" s="51"/>
      <c r="C18" s="20" t="s">
        <v>2</v>
      </c>
      <c r="D18" s="19">
        <f>SUM(D16:D17)</f>
        <v>22</v>
      </c>
      <c r="E18" s="19">
        <f>SUM(E16:E17)</f>
        <v>405</v>
      </c>
      <c r="F18" s="48"/>
    </row>
    <row r="19" spans="1:6" s="5" customFormat="1" ht="11.5" x14ac:dyDescent="0.25">
      <c r="A19" s="47">
        <v>5</v>
      </c>
      <c r="B19" s="49" t="s">
        <v>110</v>
      </c>
      <c r="C19" s="9" t="s">
        <v>62</v>
      </c>
      <c r="D19" s="10">
        <v>10</v>
      </c>
      <c r="E19" s="10">
        <v>150</v>
      </c>
      <c r="F19" s="48" t="s">
        <v>61</v>
      </c>
    </row>
    <row r="20" spans="1:6" s="5" customFormat="1" ht="11.5" x14ac:dyDescent="0.25">
      <c r="A20" s="47"/>
      <c r="B20" s="50"/>
      <c r="C20" s="9" t="s">
        <v>63</v>
      </c>
      <c r="D20" s="10">
        <v>10</v>
      </c>
      <c r="E20" s="10">
        <v>124</v>
      </c>
      <c r="F20" s="48"/>
    </row>
    <row r="21" spans="1:6" s="5" customFormat="1" ht="11.5" x14ac:dyDescent="0.25">
      <c r="A21" s="47"/>
      <c r="B21" s="51"/>
      <c r="C21" s="20" t="s">
        <v>2</v>
      </c>
      <c r="D21" s="19">
        <f>SUM(D19:D20)</f>
        <v>20</v>
      </c>
      <c r="E21" s="19">
        <f>SUM(E19:E20)</f>
        <v>274</v>
      </c>
      <c r="F21" s="48"/>
    </row>
    <row r="22" spans="1:6" s="5" customFormat="1" ht="11.5" x14ac:dyDescent="0.25">
      <c r="A22" s="47">
        <v>6</v>
      </c>
      <c r="B22" s="49" t="s">
        <v>111</v>
      </c>
      <c r="C22" s="9" t="s">
        <v>64</v>
      </c>
      <c r="D22" s="10">
        <v>10</v>
      </c>
      <c r="E22" s="10">
        <v>160</v>
      </c>
      <c r="F22" s="48" t="s">
        <v>66</v>
      </c>
    </row>
    <row r="23" spans="1:6" s="5" customFormat="1" ht="11.5" x14ac:dyDescent="0.25">
      <c r="A23" s="47"/>
      <c r="B23" s="50"/>
      <c r="C23" s="9" t="s">
        <v>65</v>
      </c>
      <c r="D23" s="10">
        <v>16</v>
      </c>
      <c r="E23" s="10">
        <v>223</v>
      </c>
      <c r="F23" s="48"/>
    </row>
    <row r="24" spans="1:6" s="5" customFormat="1" ht="11.5" x14ac:dyDescent="0.25">
      <c r="A24" s="47"/>
      <c r="B24" s="51"/>
      <c r="C24" s="20" t="s">
        <v>2</v>
      </c>
      <c r="D24" s="19">
        <f>SUM(D22:D23)</f>
        <v>26</v>
      </c>
      <c r="E24" s="19">
        <f>SUM(E22:E23)</f>
        <v>383</v>
      </c>
      <c r="F24" s="48"/>
    </row>
    <row r="25" spans="1:6" s="5" customFormat="1" ht="11.5" x14ac:dyDescent="0.25">
      <c r="A25" s="47">
        <v>7</v>
      </c>
      <c r="B25" s="49" t="s">
        <v>113</v>
      </c>
      <c r="C25" s="9" t="s">
        <v>67</v>
      </c>
      <c r="D25" s="10">
        <v>10</v>
      </c>
      <c r="E25" s="10">
        <v>122</v>
      </c>
      <c r="F25" s="48" t="s">
        <v>5</v>
      </c>
    </row>
    <row r="26" spans="1:6" s="5" customFormat="1" ht="11.5" x14ac:dyDescent="0.25">
      <c r="A26" s="47"/>
      <c r="B26" s="50"/>
      <c r="C26" s="9" t="s">
        <v>68</v>
      </c>
      <c r="D26" s="10">
        <v>11</v>
      </c>
      <c r="E26" s="10">
        <v>276</v>
      </c>
      <c r="F26" s="48"/>
    </row>
    <row r="27" spans="1:6" s="5" customFormat="1" ht="11.5" x14ac:dyDescent="0.25">
      <c r="A27" s="47"/>
      <c r="B27" s="50"/>
      <c r="C27" s="9" t="s">
        <v>69</v>
      </c>
      <c r="D27" s="10">
        <v>10</v>
      </c>
      <c r="E27" s="10">
        <v>143</v>
      </c>
      <c r="F27" s="48"/>
    </row>
    <row r="28" spans="1:6" s="5" customFormat="1" ht="11.5" x14ac:dyDescent="0.25">
      <c r="A28" s="47"/>
      <c r="B28" s="51"/>
      <c r="C28" s="20" t="s">
        <v>2</v>
      </c>
      <c r="D28" s="19">
        <f>SUM(D25:D27)</f>
        <v>31</v>
      </c>
      <c r="E28" s="19">
        <f>SUM(E25:E27)</f>
        <v>541</v>
      </c>
      <c r="F28" s="48"/>
    </row>
    <row r="29" spans="1:6" s="5" customFormat="1" ht="11.5" x14ac:dyDescent="0.25">
      <c r="A29" s="47">
        <v>8</v>
      </c>
      <c r="B29" s="49" t="s">
        <v>112</v>
      </c>
      <c r="C29" s="9" t="s">
        <v>70</v>
      </c>
      <c r="D29" s="10">
        <v>11</v>
      </c>
      <c r="E29" s="10">
        <v>377</v>
      </c>
      <c r="F29" s="48" t="s">
        <v>73</v>
      </c>
    </row>
    <row r="30" spans="1:6" s="5" customFormat="1" ht="11.5" x14ac:dyDescent="0.25">
      <c r="A30" s="47"/>
      <c r="B30" s="50"/>
      <c r="C30" s="9" t="s">
        <v>71</v>
      </c>
      <c r="D30" s="10">
        <v>11</v>
      </c>
      <c r="E30" s="10">
        <v>272</v>
      </c>
      <c r="F30" s="48"/>
    </row>
    <row r="31" spans="1:6" s="5" customFormat="1" ht="11.5" x14ac:dyDescent="0.25">
      <c r="A31" s="47"/>
      <c r="B31" s="50"/>
      <c r="C31" s="9" t="s">
        <v>72</v>
      </c>
      <c r="D31" s="10">
        <v>10</v>
      </c>
      <c r="E31" s="10">
        <v>152</v>
      </c>
      <c r="F31" s="48"/>
    </row>
    <row r="32" spans="1:6" s="5" customFormat="1" ht="11.5" x14ac:dyDescent="0.25">
      <c r="A32" s="47"/>
      <c r="B32" s="51"/>
      <c r="C32" s="20" t="s">
        <v>2</v>
      </c>
      <c r="D32" s="19">
        <f>SUM(D29:D31)</f>
        <v>32</v>
      </c>
      <c r="E32" s="19">
        <f>SUM(E29:E31)</f>
        <v>801</v>
      </c>
      <c r="F32" s="48"/>
    </row>
    <row r="33" spans="1:6" x14ac:dyDescent="0.35">
      <c r="A33" s="1"/>
      <c r="B33" s="2"/>
      <c r="C33" s="3"/>
      <c r="D33" s="2"/>
      <c r="E33" s="2"/>
      <c r="F33" s="2"/>
    </row>
    <row r="35" spans="1:6" ht="15.5" x14ac:dyDescent="0.35">
      <c r="A35" s="44"/>
      <c r="B35" s="44"/>
      <c r="C35" s="44"/>
    </row>
    <row r="36" spans="1:6" ht="15.5" x14ac:dyDescent="0.35">
      <c r="A36" s="46"/>
      <c r="B36" s="46"/>
      <c r="C36" s="46"/>
    </row>
  </sheetData>
  <mergeCells count="28">
    <mergeCell ref="A35:C35"/>
    <mergeCell ref="A36:C36"/>
    <mergeCell ref="A4:A7"/>
    <mergeCell ref="B4:B7"/>
    <mergeCell ref="A8:A10"/>
    <mergeCell ref="B8:B10"/>
    <mergeCell ref="B11:B15"/>
    <mergeCell ref="A29:A32"/>
    <mergeCell ref="B29:B32"/>
    <mergeCell ref="F29:F32"/>
    <mergeCell ref="A19:A21"/>
    <mergeCell ref="B19:B21"/>
    <mergeCell ref="F19:F21"/>
    <mergeCell ref="A22:A24"/>
    <mergeCell ref="B22:B24"/>
    <mergeCell ref="F22:F24"/>
    <mergeCell ref="A1:F1"/>
    <mergeCell ref="A25:A28"/>
    <mergeCell ref="B25:B28"/>
    <mergeCell ref="F25:F28"/>
    <mergeCell ref="F11:F15"/>
    <mergeCell ref="A16:A18"/>
    <mergeCell ref="B16:B18"/>
    <mergeCell ref="F16:F18"/>
    <mergeCell ref="A2:F2"/>
    <mergeCell ref="A11:A15"/>
    <mergeCell ref="F4:F7"/>
    <mergeCell ref="F8:F10"/>
  </mergeCells>
  <pageMargins left="0.25" right="0.25" top="0.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Normal="100" workbookViewId="0">
      <selection sqref="A1:F1"/>
    </sheetView>
  </sheetViews>
  <sheetFormatPr defaultColWidth="9.26953125" defaultRowHeight="15.5" x14ac:dyDescent="0.35"/>
  <cols>
    <col min="1" max="1" width="4.7265625" style="42" bestFit="1" customWidth="1"/>
    <col min="2" max="2" width="18.26953125" style="28" bestFit="1" customWidth="1"/>
    <col min="3" max="3" width="41.453125" style="28" customWidth="1"/>
    <col min="4" max="4" width="7.7265625" style="28" bestFit="1" customWidth="1"/>
    <col min="5" max="5" width="7.26953125" style="28" bestFit="1" customWidth="1"/>
    <col min="6" max="6" width="21.453125" style="28" customWidth="1"/>
    <col min="7" max="16384" width="9.26953125" style="28"/>
  </cols>
  <sheetData>
    <row r="1" spans="1:8" x14ac:dyDescent="0.35">
      <c r="A1" s="55" t="s">
        <v>128</v>
      </c>
      <c r="B1" s="55"/>
      <c r="C1" s="55"/>
      <c r="D1" s="55"/>
      <c r="E1" s="55"/>
      <c r="F1" s="55"/>
    </row>
    <row r="2" spans="1:8" s="29" customFormat="1" ht="16.5" customHeight="1" x14ac:dyDescent="0.35">
      <c r="A2" s="55" t="s">
        <v>129</v>
      </c>
      <c r="B2" s="55"/>
      <c r="C2" s="55"/>
      <c r="D2" s="55"/>
      <c r="E2" s="55"/>
      <c r="F2" s="55"/>
    </row>
    <row r="3" spans="1:8" s="32" customFormat="1" ht="34.5" x14ac:dyDescent="0.25">
      <c r="A3" s="30" t="s">
        <v>0</v>
      </c>
      <c r="B3" s="30" t="s">
        <v>87</v>
      </c>
      <c r="C3" s="30" t="s">
        <v>39</v>
      </c>
      <c r="D3" s="31" t="s">
        <v>44</v>
      </c>
      <c r="E3" s="30" t="s">
        <v>42</v>
      </c>
      <c r="F3" s="31" t="s">
        <v>43</v>
      </c>
    </row>
    <row r="4" spans="1:8" s="32" customFormat="1" ht="47.25" customHeight="1" x14ac:dyDescent="0.25">
      <c r="A4" s="33">
        <v>1</v>
      </c>
      <c r="B4" s="34" t="s">
        <v>90</v>
      </c>
      <c r="C4" s="34" t="s">
        <v>74</v>
      </c>
      <c r="D4" s="33">
        <v>11</v>
      </c>
      <c r="E4" s="10">
        <v>272</v>
      </c>
      <c r="F4" s="36" t="s">
        <v>36</v>
      </c>
      <c r="H4" s="37"/>
    </row>
    <row r="5" spans="1:8" s="32" customFormat="1" ht="38.25" customHeight="1" x14ac:dyDescent="0.25">
      <c r="A5" s="33">
        <v>2</v>
      </c>
      <c r="B5" s="34" t="s">
        <v>88</v>
      </c>
      <c r="C5" s="34" t="s">
        <v>3</v>
      </c>
      <c r="D5" s="33">
        <v>11</v>
      </c>
      <c r="E5" s="33">
        <v>377</v>
      </c>
      <c r="F5" s="36" t="s">
        <v>37</v>
      </c>
    </row>
    <row r="6" spans="1:8" s="32" customFormat="1" ht="34.5" x14ac:dyDescent="0.25">
      <c r="A6" s="33">
        <v>3</v>
      </c>
      <c r="B6" s="34" t="s">
        <v>89</v>
      </c>
      <c r="C6" s="34" t="s">
        <v>4</v>
      </c>
      <c r="D6" s="33">
        <v>11</v>
      </c>
      <c r="E6" s="38">
        <v>276</v>
      </c>
      <c r="F6" s="34" t="s">
        <v>5</v>
      </c>
    </row>
    <row r="7" spans="1:8" s="32" customFormat="1" ht="34.5" x14ac:dyDescent="0.25">
      <c r="A7" s="33">
        <v>4</v>
      </c>
      <c r="B7" s="34" t="s">
        <v>91</v>
      </c>
      <c r="C7" s="34" t="s">
        <v>6</v>
      </c>
      <c r="D7" s="33">
        <v>10</v>
      </c>
      <c r="E7" s="33">
        <v>143</v>
      </c>
      <c r="F7" s="36" t="s">
        <v>82</v>
      </c>
    </row>
    <row r="8" spans="1:8" s="32" customFormat="1" ht="34.5" x14ac:dyDescent="0.25">
      <c r="A8" s="33">
        <v>5</v>
      </c>
      <c r="B8" s="34" t="s">
        <v>92</v>
      </c>
      <c r="C8" s="39" t="s">
        <v>7</v>
      </c>
      <c r="D8" s="33">
        <v>10</v>
      </c>
      <c r="E8" s="40">
        <v>177</v>
      </c>
      <c r="F8" s="34" t="s">
        <v>8</v>
      </c>
    </row>
    <row r="9" spans="1:8" s="32" customFormat="1" ht="34.5" x14ac:dyDescent="0.25">
      <c r="A9" s="41">
        <v>6</v>
      </c>
      <c r="B9" s="36" t="s">
        <v>94</v>
      </c>
      <c r="C9" s="36" t="s">
        <v>9</v>
      </c>
      <c r="D9" s="41">
        <v>10</v>
      </c>
      <c r="E9" s="41">
        <v>170</v>
      </c>
      <c r="F9" s="36" t="s">
        <v>81</v>
      </c>
    </row>
    <row r="10" spans="1:8" s="32" customFormat="1" ht="34.5" x14ac:dyDescent="0.25">
      <c r="A10" s="33">
        <v>7</v>
      </c>
      <c r="B10" s="34" t="s">
        <v>96</v>
      </c>
      <c r="C10" s="34" t="s">
        <v>118</v>
      </c>
      <c r="D10" s="33">
        <v>10</v>
      </c>
      <c r="E10" s="38">
        <v>152</v>
      </c>
      <c r="F10" s="34" t="s">
        <v>10</v>
      </c>
    </row>
    <row r="11" spans="1:8" s="32" customFormat="1" ht="34.9" customHeight="1" x14ac:dyDescent="0.25">
      <c r="A11" s="33">
        <v>8</v>
      </c>
      <c r="B11" s="34" t="s">
        <v>93</v>
      </c>
      <c r="C11" s="34" t="s">
        <v>11</v>
      </c>
      <c r="D11" s="33">
        <v>11</v>
      </c>
      <c r="E11" s="33">
        <v>207</v>
      </c>
      <c r="F11" s="36" t="s">
        <v>80</v>
      </c>
    </row>
    <row r="12" spans="1:8" s="32" customFormat="1" ht="33.75" customHeight="1" x14ac:dyDescent="0.25">
      <c r="A12" s="33">
        <v>9</v>
      </c>
      <c r="B12" s="34" t="s">
        <v>95</v>
      </c>
      <c r="C12" s="34" t="s">
        <v>12</v>
      </c>
      <c r="D12" s="33">
        <v>10</v>
      </c>
      <c r="E12" s="33">
        <v>152</v>
      </c>
      <c r="F12" s="36" t="s">
        <v>79</v>
      </c>
    </row>
    <row r="13" spans="1:8" s="32" customFormat="1" ht="34.5" x14ac:dyDescent="0.25">
      <c r="A13" s="33">
        <v>10</v>
      </c>
      <c r="B13" s="34" t="s">
        <v>97</v>
      </c>
      <c r="C13" s="39" t="s">
        <v>13</v>
      </c>
      <c r="D13" s="33">
        <v>10</v>
      </c>
      <c r="E13" s="33">
        <v>198</v>
      </c>
      <c r="F13" s="36" t="s">
        <v>38</v>
      </c>
    </row>
    <row r="14" spans="1:8" s="32" customFormat="1" ht="34.5" x14ac:dyDescent="0.25">
      <c r="A14" s="33">
        <v>11</v>
      </c>
      <c r="B14" s="34" t="s">
        <v>98</v>
      </c>
      <c r="C14" s="34" t="s">
        <v>14</v>
      </c>
      <c r="D14" s="33">
        <v>10</v>
      </c>
      <c r="E14" s="33">
        <v>101</v>
      </c>
      <c r="F14" s="36" t="s">
        <v>78</v>
      </c>
    </row>
    <row r="15" spans="1:8" s="32" customFormat="1" ht="34.5" x14ac:dyDescent="0.25">
      <c r="A15" s="33">
        <v>12</v>
      </c>
      <c r="B15" s="34" t="s">
        <v>119</v>
      </c>
      <c r="C15" s="35" t="s">
        <v>15</v>
      </c>
      <c r="D15" s="33">
        <v>5</v>
      </c>
      <c r="E15" s="33">
        <v>91</v>
      </c>
      <c r="F15" s="34" t="s">
        <v>16</v>
      </c>
    </row>
    <row r="16" spans="1:8" s="32" customFormat="1" ht="34.5" x14ac:dyDescent="0.25">
      <c r="A16" s="33">
        <v>13</v>
      </c>
      <c r="B16" s="34" t="s">
        <v>120</v>
      </c>
      <c r="C16" s="34" t="s">
        <v>17</v>
      </c>
      <c r="D16" s="33">
        <v>6</v>
      </c>
      <c r="E16" s="33">
        <v>124</v>
      </c>
      <c r="F16" s="34" t="s">
        <v>18</v>
      </c>
    </row>
    <row r="17" spans="1:6" s="32" customFormat="1" ht="46" x14ac:dyDescent="0.25">
      <c r="A17" s="33">
        <v>14</v>
      </c>
      <c r="B17" s="34" t="s">
        <v>121</v>
      </c>
      <c r="C17" s="34" t="s">
        <v>19</v>
      </c>
      <c r="D17" s="33">
        <v>7</v>
      </c>
      <c r="E17" s="33">
        <v>201</v>
      </c>
      <c r="F17" s="34" t="s">
        <v>20</v>
      </c>
    </row>
    <row r="18" spans="1:6" s="32" customFormat="1" ht="34.5" x14ac:dyDescent="0.25">
      <c r="A18" s="33">
        <v>15</v>
      </c>
      <c r="B18" s="34" t="s">
        <v>122</v>
      </c>
      <c r="C18" s="33" t="s">
        <v>117</v>
      </c>
      <c r="D18" s="33">
        <v>4</v>
      </c>
      <c r="E18" s="33">
        <v>73</v>
      </c>
      <c r="F18" s="34" t="s">
        <v>83</v>
      </c>
    </row>
    <row r="19" spans="1:6" s="32" customFormat="1" ht="34.5" x14ac:dyDescent="0.25">
      <c r="A19" s="33">
        <v>16</v>
      </c>
      <c r="B19" s="34" t="s">
        <v>123</v>
      </c>
      <c r="C19" s="34" t="s">
        <v>21</v>
      </c>
      <c r="D19" s="33">
        <v>6</v>
      </c>
      <c r="E19" s="33">
        <v>95</v>
      </c>
      <c r="F19" s="34" t="s">
        <v>22</v>
      </c>
    </row>
    <row r="20" spans="1:6" s="32" customFormat="1" ht="34.5" x14ac:dyDescent="0.25">
      <c r="A20" s="33">
        <v>17</v>
      </c>
      <c r="B20" s="34" t="s">
        <v>124</v>
      </c>
      <c r="C20" s="34" t="s">
        <v>23</v>
      </c>
      <c r="D20" s="33">
        <v>6</v>
      </c>
      <c r="E20" s="33">
        <v>130</v>
      </c>
      <c r="F20" s="34" t="s">
        <v>24</v>
      </c>
    </row>
    <row r="21" spans="1:6" s="32" customFormat="1" ht="46" x14ac:dyDescent="0.25">
      <c r="A21" s="33">
        <v>18</v>
      </c>
      <c r="B21" s="34" t="s">
        <v>125</v>
      </c>
      <c r="C21" s="34" t="s">
        <v>25</v>
      </c>
      <c r="D21" s="33">
        <v>7</v>
      </c>
      <c r="E21" s="33">
        <v>104</v>
      </c>
      <c r="F21" s="34" t="s">
        <v>84</v>
      </c>
    </row>
    <row r="22" spans="1:6" s="32" customFormat="1" ht="46" x14ac:dyDescent="0.25">
      <c r="A22" s="33">
        <v>19</v>
      </c>
      <c r="B22" s="34" t="s">
        <v>126</v>
      </c>
      <c r="C22" s="34" t="s">
        <v>26</v>
      </c>
      <c r="D22" s="33">
        <v>5</v>
      </c>
      <c r="E22" s="33">
        <v>102</v>
      </c>
      <c r="F22" s="34" t="s">
        <v>27</v>
      </c>
    </row>
    <row r="23" spans="1:6" s="32" customFormat="1" ht="34.5" x14ac:dyDescent="0.25">
      <c r="A23" s="33">
        <v>20</v>
      </c>
      <c r="B23" s="34" t="s">
        <v>99</v>
      </c>
      <c r="C23" s="34" t="s">
        <v>28</v>
      </c>
      <c r="D23" s="33">
        <v>10</v>
      </c>
      <c r="E23" s="38">
        <v>180</v>
      </c>
      <c r="F23" s="34" t="s">
        <v>85</v>
      </c>
    </row>
    <row r="24" spans="1:6" s="32" customFormat="1" ht="34.5" x14ac:dyDescent="0.25">
      <c r="A24" s="33">
        <v>21</v>
      </c>
      <c r="B24" s="34" t="s">
        <v>100</v>
      </c>
      <c r="C24" s="34" t="s">
        <v>29</v>
      </c>
      <c r="D24" s="33">
        <v>10</v>
      </c>
      <c r="E24" s="38">
        <v>124</v>
      </c>
      <c r="F24" s="34" t="s">
        <v>77</v>
      </c>
    </row>
    <row r="25" spans="1:6" s="32" customFormat="1" ht="34.5" x14ac:dyDescent="0.25">
      <c r="A25" s="33">
        <v>22</v>
      </c>
      <c r="B25" s="34" t="s">
        <v>101</v>
      </c>
      <c r="C25" s="34" t="s">
        <v>30</v>
      </c>
      <c r="D25" s="33">
        <v>10</v>
      </c>
      <c r="E25" s="38">
        <v>160</v>
      </c>
      <c r="F25" s="34" t="s">
        <v>31</v>
      </c>
    </row>
    <row r="26" spans="1:6" s="32" customFormat="1" ht="34.5" x14ac:dyDescent="0.25">
      <c r="A26" s="33">
        <v>23</v>
      </c>
      <c r="B26" s="34" t="s">
        <v>102</v>
      </c>
      <c r="C26" s="34" t="s">
        <v>33</v>
      </c>
      <c r="D26" s="33">
        <v>10</v>
      </c>
      <c r="E26" s="38">
        <v>122</v>
      </c>
      <c r="F26" s="34" t="s">
        <v>76</v>
      </c>
    </row>
    <row r="27" spans="1:6" s="32" customFormat="1" ht="57.5" x14ac:dyDescent="0.25">
      <c r="A27" s="33">
        <v>24</v>
      </c>
      <c r="B27" s="34" t="s">
        <v>103</v>
      </c>
      <c r="C27" s="34" t="s">
        <v>127</v>
      </c>
      <c r="D27" s="33">
        <v>16</v>
      </c>
      <c r="E27" s="38">
        <v>223</v>
      </c>
      <c r="F27" s="34" t="s">
        <v>34</v>
      </c>
    </row>
    <row r="28" spans="1:6" s="32" customFormat="1" ht="34.5" x14ac:dyDescent="0.25">
      <c r="A28" s="33">
        <v>25</v>
      </c>
      <c r="B28" s="34" t="s">
        <v>104</v>
      </c>
      <c r="C28" s="34" t="s">
        <v>35</v>
      </c>
      <c r="D28" s="33">
        <v>10</v>
      </c>
      <c r="E28" s="38">
        <v>150</v>
      </c>
      <c r="F28" s="34" t="s">
        <v>75</v>
      </c>
    </row>
    <row r="31" spans="1:6" x14ac:dyDescent="0.35">
      <c r="A31" s="56"/>
      <c r="B31" s="56"/>
    </row>
    <row r="32" spans="1:6" ht="10.5" customHeight="1" x14ac:dyDescent="0.35">
      <c r="A32" s="57"/>
      <c r="B32" s="57"/>
    </row>
  </sheetData>
  <mergeCells count="4">
    <mergeCell ref="A1:F1"/>
    <mergeCell ref="A31:B31"/>
    <mergeCell ref="A32:B32"/>
    <mergeCell ref="A2:F2"/>
  </mergeCells>
  <pageMargins left="0.25" right="0.25" top="0.25" bottom="0.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ADMAWA SD</vt:lpstr>
      <vt:lpstr>ADAMAWA FC</vt:lpstr>
      <vt:lpstr>ADAMAWA SC</vt:lpstr>
      <vt:lpstr>'ADAMAWA SC'!Print_Titles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</dc:creator>
  <cp:lastModifiedBy>USER</cp:lastModifiedBy>
  <cp:lastPrinted>2024-03-21T18:49:17Z</cp:lastPrinted>
  <dcterms:created xsi:type="dcterms:W3CDTF">2022-07-26T12:26:18Z</dcterms:created>
  <dcterms:modified xsi:type="dcterms:W3CDTF">2025-02-07T00:30:04Z</dcterms:modified>
</cp:coreProperties>
</file>