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73A443AD-B091-489C-8AF9-ACF1927269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4" r:id="rId3"/>
  </sheets>
  <definedNames>
    <definedName name="_xlnm.Print_Titles" localSheetId="1">FC!$4:$4</definedName>
    <definedName name="_xlnm.Print_Titles" localSheetId="2">SC!$3:$3</definedName>
    <definedName name="_xlnm.Print_Titles" localSheetId="0">SD!$4:$4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E17" i="2" l="1"/>
  <c r="D17" i="2"/>
  <c r="E14" i="2"/>
  <c r="D14" i="2"/>
  <c r="E12" i="2"/>
  <c r="D12" i="2"/>
  <c r="E9" i="2"/>
  <c r="D9" i="2"/>
  <c r="E7" i="2"/>
  <c r="E15" i="1"/>
  <c r="D15" i="1"/>
  <c r="D12" i="1"/>
  <c r="E12" i="1"/>
  <c r="E8" i="1"/>
  <c r="D8" i="1"/>
</calcChain>
</file>

<file path=xl/sharedStrings.xml><?xml version="1.0" encoding="utf-8"?>
<sst xmlns="http://schemas.openxmlformats.org/spreadsheetml/2006/main" count="136" uniqueCount="110">
  <si>
    <t>S/N</t>
  </si>
  <si>
    <t>TOTAL</t>
  </si>
  <si>
    <t>BAYELSA STATE</t>
  </si>
  <si>
    <t>BRASS</t>
  </si>
  <si>
    <t>NEMBE</t>
  </si>
  <si>
    <t>OGBIA</t>
  </si>
  <si>
    <t>KOLOKUMA/OPOKUMA</t>
  </si>
  <si>
    <t xml:space="preserve">SOUTHERN IJAW </t>
  </si>
  <si>
    <t>YENAGOA</t>
  </si>
  <si>
    <t>EKEREMOR</t>
  </si>
  <si>
    <t>SAGBAMA</t>
  </si>
  <si>
    <t>INEC OFFICE, BRASS</t>
  </si>
  <si>
    <t>SOUTHERN IJAW</t>
  </si>
  <si>
    <t>COUNCIL HALL, S/ IJAW LGA</t>
  </si>
  <si>
    <t>OGBIA LGA SECRETARIAT</t>
  </si>
  <si>
    <t>LGA COMPOSITION</t>
  </si>
  <si>
    <t>Bassambiri I, Bassambiri II, Bassambiri III, Bassambiri IV</t>
  </si>
  <si>
    <t>YENAGOA LGA COUNCIL HALL, YENAGOA</t>
  </si>
  <si>
    <t>Biseni I, Biseni II, Okordia, Zarama</t>
  </si>
  <si>
    <t>Oyiakiri I, Oyiakiri II, Oyiakiri III, Oyiakiri IV, Tarakiri</t>
  </si>
  <si>
    <t>Oporomor I, Oporomor II, Oporomor III, Oporomor IV, Oporomor V</t>
  </si>
  <si>
    <t>Eduwini I, Eduwini II</t>
  </si>
  <si>
    <t>Agoro, Ossiama, Sagbama, Toru- Ebeni</t>
  </si>
  <si>
    <t>Oporoma I, Oporoma II</t>
  </si>
  <si>
    <t>Amassoma I, Amassoma II, Amassoma III, Otuan</t>
  </si>
  <si>
    <t>Central Bomo I, Central Bomo II, East Bomo I, East Bomo II, West Bomo</t>
  </si>
  <si>
    <t>Apoi, Foropa, Koluama, Olodiama I, Olodiama II, Ukubie</t>
  </si>
  <si>
    <t>Brass I, Brass Ward II, Cape Farmosa</t>
  </si>
  <si>
    <t>Ewoama/Fantuo, Odioma/Diema, Okpoama</t>
  </si>
  <si>
    <t>Igbeta-Ewoama/Fantuo, Ogbolomabiri I, Ogbolomabiri II, Ogbolomabiri III, Okoroma I, Okoroma II</t>
  </si>
  <si>
    <t>Ikensi, Mini, Oluasiri</t>
  </si>
  <si>
    <t>Ogbia, Oloibiri, Opume, Otakeme, Otuabula</t>
  </si>
  <si>
    <t>Anyama, Okodi, Ologi, Otuokpoti</t>
  </si>
  <si>
    <t>Emeyal, Imiringi, Kolo, Otuasega</t>
  </si>
  <si>
    <t>Kaiama, Kaiama/Olobiri, Odi (Central) II, Odi (North) I, Odi (South) III, Sampou/Kalama</t>
  </si>
  <si>
    <t>Igbedi, Okoloba (Sabagreia) II, Opokuma North, Opokumasouth, Seibokorogha (Sabagreia) I</t>
  </si>
  <si>
    <t>Attissa I, Attissa II, Attissa III, Epie I, Epie II, Epie III</t>
  </si>
  <si>
    <t>Ekpetiama I, Ekpetiama II, Gbarain I, Gbarain II, Gbarain III</t>
  </si>
  <si>
    <t>NO OF PUs</t>
  </si>
  <si>
    <t>NO OF RAs</t>
  </si>
  <si>
    <t>RA COMPOSITION</t>
  </si>
  <si>
    <t>NAME OF COLLATION CENTRE</t>
  </si>
  <si>
    <t>ADAMA TWON BRASS</t>
  </si>
  <si>
    <t>BASSAMBIRI CIVIC CENTRE</t>
  </si>
  <si>
    <t xml:space="preserve"> IKENSI TOWN HALL</t>
  </si>
  <si>
    <t>OGBIA LGA SEC.</t>
  </si>
  <si>
    <t>OKOLOBIRI TOWN HALL</t>
  </si>
  <si>
    <t xml:space="preserve">AGHORO TOWN HALL </t>
  </si>
  <si>
    <t xml:space="preserve">EKOWE TOWN HALL </t>
  </si>
  <si>
    <t>OLUGBOBIRI TOWN HALL</t>
  </si>
  <si>
    <t>KOLOKUMA /OPOKUMA</t>
  </si>
  <si>
    <t>BRASS I    
SC/137/BY</t>
  </si>
  <si>
    <t>BRASS II    
SC/138/BY</t>
  </si>
  <si>
    <t>BRASS III     
SC/139/BY</t>
  </si>
  <si>
    <t>NEMBE I   
SC/140/BY</t>
  </si>
  <si>
    <t>NEMBE II   
SC/141/BY</t>
  </si>
  <si>
    <t>NEMBE III   
SC/142/BY</t>
  </si>
  <si>
    <t>OGBIA I    
SC/143/BY</t>
  </si>
  <si>
    <t>OGBIA II  
SC/144/BY</t>
  </si>
  <si>
    <t>OGBIA III   
SC/145/BY</t>
  </si>
  <si>
    <t>KOLOKUMA/OPOKUMA I  
SC/146/BY</t>
  </si>
  <si>
    <t>KOLOKUMA/OPOKUMA II  
SC/147/BY</t>
  </si>
  <si>
    <t>YENAGOA I   
SC/148/BY</t>
  </si>
  <si>
    <t>YENAGOA II  
SC/149/BY</t>
  </si>
  <si>
    <t>YENAGOA III   
SC/150/BY</t>
  </si>
  <si>
    <t>EKEREMOR I   
SC/151/BY</t>
  </si>
  <si>
    <t>EKEREMOR II                         
SC/152/BY</t>
  </si>
  <si>
    <t>EKEREMOR III   
SC/153/BY</t>
  </si>
  <si>
    <t>SAGBAMA I   
SC/154/BY</t>
  </si>
  <si>
    <t>SAGBAMA II  
SC/155/BY</t>
  </si>
  <si>
    <t>SAGBAMA III   
SC/156/BY</t>
  </si>
  <si>
    <t>SOUTHERN IJAW I    
SC/157/BY</t>
  </si>
  <si>
    <t>SOUTHERN IJAW II    
SC/158/BY</t>
  </si>
  <si>
    <t>SOUTHERN IJAW III   
SC/159/BY</t>
  </si>
  <si>
    <t>SOUTHERN IJAW IV    
SC/160/BY</t>
  </si>
  <si>
    <t>NAME OF FEDERAL CONSTITUENCY &amp; CODE</t>
  </si>
  <si>
    <t>NAME OF STATE CONSTITUENCY &amp; CODE</t>
  </si>
  <si>
    <t>NAME OF SENATORIAL DISTRICT &amp; CODE</t>
  </si>
  <si>
    <t>BAYELSA EAST    
SD/016/BY</t>
  </si>
  <si>
    <t>BAYELSA CENTRAL   
SD/017/BY</t>
  </si>
  <si>
    <t>BAYELSA WEST      
SD/018/BY</t>
  </si>
  <si>
    <t>BRASS/NEMBE   
FC/050/BY</t>
  </si>
  <si>
    <t>OGBIA   
FC/051/BY</t>
  </si>
  <si>
    <t>SAGBAMA/EKEREMOR    
FC/052/BY</t>
  </si>
  <si>
    <t>SOUTHERN IJAW   
FC/053/BY</t>
  </si>
  <si>
    <t>KOLOKUMA/OPOKUMA/YENAGOA   
FC/054/BY</t>
  </si>
  <si>
    <t>STATE CONSTITUENCIES</t>
  </si>
  <si>
    <t>FEDERAL CONSTITUENCIES</t>
  </si>
  <si>
    <t>SENATORIAL DISTRICT</t>
  </si>
  <si>
    <t>AYAMA TOWN HALL</t>
  </si>
  <si>
    <t>EMEYAL TOWN HALL</t>
  </si>
  <si>
    <t>Angalabiri, Ebedebiri, Ofoni I, Ofoni II</t>
  </si>
  <si>
    <t>EBEDEBIRI TOWN HALL</t>
  </si>
  <si>
    <t>SAGBAMA TOWN HALL</t>
  </si>
  <si>
    <t>Agbere, Adagbabiri, Asamabiri, Odoni, Osekwenike, Trofani</t>
  </si>
  <si>
    <t>AGBERE TOWN HALL</t>
  </si>
  <si>
    <t>ALEIBIRI TOWN HALL</t>
  </si>
  <si>
    <t>OKPOAMA TOWN HALL</t>
  </si>
  <si>
    <t>OKORDIA TOWN HALL</t>
  </si>
  <si>
    <t>OGBOLOMABIRI CIVIC CENTRE</t>
  </si>
  <si>
    <t xml:space="preserve">INEC OFFICE, SAGBAMA  </t>
  </si>
  <si>
    <t xml:space="preserve">INEC OFFICE, SAGBAMA </t>
  </si>
  <si>
    <t>kongho, Minibie, Oginibiri, Sangana</t>
  </si>
  <si>
    <t>OGBOKIRI COUNCIL HALL</t>
  </si>
  <si>
    <t>LGA COUNCIL HALL KAIAMA TOWN</t>
  </si>
  <si>
    <t>SABAGREIA TOWN HALL</t>
  </si>
  <si>
    <t xml:space="preserve"> EKEREMOR LGA TOWN HALL</t>
  </si>
  <si>
    <t>COUNCIL HALL,OPOROMA</t>
  </si>
  <si>
    <t xml:space="preserve"> AMASSOMA TOWN HALL </t>
  </si>
  <si>
    <t xml:space="preserve">INEC OFFICE, YENAGOA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</si>
</sst>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3" fontId="6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zoomScaleNormal="100" workbookViewId="0">
      <selection activeCell="A2" sqref="A2:F2"/>
    </sheetView>
  </sheetViews>
  <sheetFormatPr defaultColWidth="9.08984375" defaultRowHeight="13" x14ac:dyDescent="0.3"/>
  <cols>
    <col min="1" max="1" width="4.54296875" style="2" customWidth="1"/>
    <col min="2" max="2" width="14.453125" style="2" customWidth="1"/>
    <col min="3" max="3" width="20.90625" style="2" customWidth="1"/>
    <col min="4" max="5" width="6.08984375" style="2" bestFit="1" customWidth="1"/>
    <col min="6" max="6" width="14.453125" style="2" customWidth="1"/>
    <col min="7" max="7" width="9.08984375" style="2" customWidth="1"/>
    <col min="8" max="16384" width="9.08984375" style="2"/>
  </cols>
  <sheetData>
    <row r="2" spans="1:7" ht="15.5" x14ac:dyDescent="0.3">
      <c r="A2" s="48" t="s">
        <v>2</v>
      </c>
      <c r="B2" s="48"/>
      <c r="C2" s="48"/>
      <c r="D2" s="48"/>
      <c r="E2" s="48"/>
      <c r="F2" s="48"/>
    </row>
    <row r="3" spans="1:7" ht="15" x14ac:dyDescent="0.3">
      <c r="A3" s="50" t="s">
        <v>88</v>
      </c>
      <c r="B3" s="50"/>
      <c r="C3" s="50"/>
      <c r="D3" s="50"/>
      <c r="E3" s="50"/>
      <c r="F3" s="50"/>
      <c r="G3" s="50"/>
    </row>
    <row r="4" spans="1:7" s="6" customFormat="1" ht="75" customHeight="1" x14ac:dyDescent="0.3">
      <c r="A4" s="3" t="s">
        <v>0</v>
      </c>
      <c r="B4" s="3" t="s">
        <v>77</v>
      </c>
      <c r="C4" s="3" t="s">
        <v>15</v>
      </c>
      <c r="D4" s="3" t="s">
        <v>39</v>
      </c>
      <c r="E4" s="4" t="s">
        <v>38</v>
      </c>
      <c r="F4" s="3" t="s">
        <v>41</v>
      </c>
    </row>
    <row r="5" spans="1:7" ht="12.75" customHeight="1" x14ac:dyDescent="0.3">
      <c r="A5" s="52">
        <v>1</v>
      </c>
      <c r="B5" s="46" t="s">
        <v>78</v>
      </c>
      <c r="C5" s="7" t="s">
        <v>3</v>
      </c>
      <c r="D5" s="8">
        <v>10</v>
      </c>
      <c r="E5" s="9">
        <v>172</v>
      </c>
      <c r="F5" s="46" t="s">
        <v>11</v>
      </c>
    </row>
    <row r="6" spans="1:7" x14ac:dyDescent="0.3">
      <c r="A6" s="52"/>
      <c r="B6" s="46"/>
      <c r="C6" s="7" t="s">
        <v>4</v>
      </c>
      <c r="D6" s="8">
        <v>13</v>
      </c>
      <c r="E6" s="9">
        <v>228</v>
      </c>
      <c r="F6" s="46"/>
    </row>
    <row r="7" spans="1:7" x14ac:dyDescent="0.3">
      <c r="A7" s="52"/>
      <c r="B7" s="46"/>
      <c r="C7" s="7" t="s">
        <v>5</v>
      </c>
      <c r="D7" s="8">
        <v>13</v>
      </c>
      <c r="E7" s="9">
        <v>301</v>
      </c>
      <c r="F7" s="46"/>
    </row>
    <row r="8" spans="1:7" ht="23.25" customHeight="1" x14ac:dyDescent="0.3">
      <c r="A8" s="52"/>
      <c r="B8" s="46"/>
      <c r="C8" s="10" t="s">
        <v>1</v>
      </c>
      <c r="D8" s="5">
        <f>SUM(D5:D7)</f>
        <v>36</v>
      </c>
      <c r="E8" s="11">
        <f>SUM(E5:E7)</f>
        <v>701</v>
      </c>
      <c r="F8" s="46"/>
    </row>
    <row r="9" spans="1:7" ht="12.75" customHeight="1" x14ac:dyDescent="0.3">
      <c r="A9" s="52">
        <v>2</v>
      </c>
      <c r="B9" s="46" t="s">
        <v>79</v>
      </c>
      <c r="C9" s="7" t="s">
        <v>6</v>
      </c>
      <c r="D9" s="8">
        <v>11</v>
      </c>
      <c r="E9" s="9">
        <v>148</v>
      </c>
      <c r="F9" s="47" t="s">
        <v>109</v>
      </c>
    </row>
    <row r="10" spans="1:7" x14ac:dyDescent="0.3">
      <c r="A10" s="52"/>
      <c r="B10" s="46"/>
      <c r="C10" s="7" t="s">
        <v>7</v>
      </c>
      <c r="D10" s="8">
        <v>17</v>
      </c>
      <c r="E10" s="9">
        <v>466</v>
      </c>
      <c r="F10" s="47"/>
    </row>
    <row r="11" spans="1:7" x14ac:dyDescent="0.3">
      <c r="A11" s="52"/>
      <c r="B11" s="46"/>
      <c r="C11" s="7" t="s">
        <v>8</v>
      </c>
      <c r="D11" s="8">
        <v>15</v>
      </c>
      <c r="E11" s="9">
        <v>427</v>
      </c>
      <c r="F11" s="47"/>
    </row>
    <row r="12" spans="1:7" ht="18.75" customHeight="1" x14ac:dyDescent="0.3">
      <c r="A12" s="52"/>
      <c r="B12" s="46"/>
      <c r="C12" s="10" t="s">
        <v>1</v>
      </c>
      <c r="D12" s="5">
        <f>SUM(D9:D11)</f>
        <v>43</v>
      </c>
      <c r="E12" s="12">
        <f>SUM(E9:E11)</f>
        <v>1041</v>
      </c>
      <c r="F12" s="47"/>
    </row>
    <row r="13" spans="1:7" ht="12.75" customHeight="1" x14ac:dyDescent="0.3">
      <c r="A13" s="51">
        <v>3</v>
      </c>
      <c r="B13" s="49" t="s">
        <v>80</v>
      </c>
      <c r="C13" s="25" t="s">
        <v>9</v>
      </c>
      <c r="D13" s="24">
        <v>12</v>
      </c>
      <c r="E13" s="26">
        <v>258</v>
      </c>
      <c r="F13" s="47" t="s">
        <v>100</v>
      </c>
    </row>
    <row r="14" spans="1:7" x14ac:dyDescent="0.3">
      <c r="A14" s="52"/>
      <c r="B14" s="46"/>
      <c r="C14" s="13" t="s">
        <v>10</v>
      </c>
      <c r="D14" s="14">
        <v>14</v>
      </c>
      <c r="E14" s="15">
        <v>244</v>
      </c>
      <c r="F14" s="47"/>
    </row>
    <row r="15" spans="1:7" ht="30" customHeight="1" x14ac:dyDescent="0.3">
      <c r="A15" s="52"/>
      <c r="B15" s="46"/>
      <c r="C15" s="10" t="s">
        <v>1</v>
      </c>
      <c r="D15" s="5">
        <f>SUM(D13:D14)</f>
        <v>26</v>
      </c>
      <c r="E15" s="32">
        <f>SUM(E13:E14)</f>
        <v>502</v>
      </c>
      <c r="F15" s="47"/>
    </row>
    <row r="16" spans="1:7" x14ac:dyDescent="0.3">
      <c r="E16" s="23"/>
    </row>
  </sheetData>
  <mergeCells count="11">
    <mergeCell ref="F5:F8"/>
    <mergeCell ref="F9:F12"/>
    <mergeCell ref="F13:F15"/>
    <mergeCell ref="A2:F2"/>
    <mergeCell ref="A3:G3"/>
    <mergeCell ref="A13:A15"/>
    <mergeCell ref="B13:B15"/>
    <mergeCell ref="A5:A8"/>
    <mergeCell ref="B5:B8"/>
    <mergeCell ref="A9:A12"/>
    <mergeCell ref="B9:B12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7"/>
  <sheetViews>
    <sheetView zoomScaleNormal="100" workbookViewId="0">
      <selection activeCell="H4" sqref="H4"/>
    </sheetView>
  </sheetViews>
  <sheetFormatPr defaultColWidth="9.08984375" defaultRowHeight="14.5" x14ac:dyDescent="0.35"/>
  <cols>
    <col min="1" max="1" width="5.453125" style="16" customWidth="1"/>
    <col min="2" max="2" width="17.6328125" style="16" bestFit="1" customWidth="1"/>
    <col min="3" max="3" width="19.453125" style="16" customWidth="1"/>
    <col min="4" max="4" width="8.08984375" style="16" customWidth="1"/>
    <col min="5" max="5" width="8.453125" style="16" customWidth="1"/>
    <col min="6" max="6" width="17.54296875" style="16" customWidth="1"/>
    <col min="7" max="16384" width="9.08984375" style="16"/>
  </cols>
  <sheetData>
    <row r="2" spans="1:7" s="1" customFormat="1" ht="18.5" x14ac:dyDescent="0.35">
      <c r="A2" s="56" t="s">
        <v>2</v>
      </c>
      <c r="B2" s="56"/>
      <c r="C2" s="56"/>
      <c r="D2" s="56"/>
      <c r="E2" s="56"/>
      <c r="F2" s="56"/>
    </row>
    <row r="3" spans="1:7" ht="15" x14ac:dyDescent="0.35">
      <c r="A3" s="57" t="s">
        <v>87</v>
      </c>
      <c r="B3" s="57"/>
      <c r="C3" s="57"/>
      <c r="D3" s="57"/>
      <c r="E3" s="57"/>
      <c r="F3" s="57"/>
      <c r="G3" s="57"/>
    </row>
    <row r="4" spans="1:7" ht="80.25" customHeight="1" x14ac:dyDescent="0.35">
      <c r="A4" s="17" t="s">
        <v>0</v>
      </c>
      <c r="B4" s="17" t="s">
        <v>75</v>
      </c>
      <c r="C4" s="17" t="s">
        <v>15</v>
      </c>
      <c r="D4" s="17" t="s">
        <v>39</v>
      </c>
      <c r="E4" s="17" t="s">
        <v>38</v>
      </c>
      <c r="F4" s="17" t="s">
        <v>41</v>
      </c>
    </row>
    <row r="5" spans="1:7" x14ac:dyDescent="0.35">
      <c r="A5" s="53">
        <v>1</v>
      </c>
      <c r="B5" s="54" t="s">
        <v>81</v>
      </c>
      <c r="C5" s="18" t="s">
        <v>3</v>
      </c>
      <c r="D5" s="19">
        <v>10</v>
      </c>
      <c r="E5" s="20">
        <v>172</v>
      </c>
      <c r="F5" s="54" t="s">
        <v>11</v>
      </c>
    </row>
    <row r="6" spans="1:7" x14ac:dyDescent="0.35">
      <c r="A6" s="53"/>
      <c r="B6" s="54"/>
      <c r="C6" s="18" t="s">
        <v>4</v>
      </c>
      <c r="D6" s="19">
        <v>13</v>
      </c>
      <c r="E6" s="20">
        <v>228</v>
      </c>
      <c r="F6" s="54"/>
    </row>
    <row r="7" spans="1:7" x14ac:dyDescent="0.35">
      <c r="A7" s="53"/>
      <c r="B7" s="54"/>
      <c r="C7" s="21" t="s">
        <v>1</v>
      </c>
      <c r="D7" s="17">
        <f>SUM(D5:D6)</f>
        <v>23</v>
      </c>
      <c r="E7" s="22">
        <f>SUM(E5:E6)</f>
        <v>400</v>
      </c>
      <c r="F7" s="54"/>
    </row>
    <row r="8" spans="1:7" x14ac:dyDescent="0.35">
      <c r="A8" s="53">
        <v>2</v>
      </c>
      <c r="B8" s="54" t="s">
        <v>82</v>
      </c>
      <c r="C8" s="18" t="s">
        <v>5</v>
      </c>
      <c r="D8" s="19">
        <v>13</v>
      </c>
      <c r="E8" s="20">
        <v>301</v>
      </c>
      <c r="F8" s="54" t="s">
        <v>14</v>
      </c>
    </row>
    <row r="9" spans="1:7" ht="29.25" customHeight="1" x14ac:dyDescent="0.35">
      <c r="A9" s="53"/>
      <c r="B9" s="54"/>
      <c r="C9" s="21" t="s">
        <v>1</v>
      </c>
      <c r="D9" s="17">
        <f>SUM(D8:D8)</f>
        <v>13</v>
      </c>
      <c r="E9" s="22">
        <f>SUM(E8:E8)</f>
        <v>301</v>
      </c>
      <c r="F9" s="54"/>
    </row>
    <row r="10" spans="1:7" x14ac:dyDescent="0.35">
      <c r="A10" s="53">
        <v>3</v>
      </c>
      <c r="B10" s="54" t="s">
        <v>83</v>
      </c>
      <c r="C10" s="18" t="s">
        <v>10</v>
      </c>
      <c r="D10" s="19">
        <v>14</v>
      </c>
      <c r="E10" s="20">
        <v>244</v>
      </c>
      <c r="F10" s="55" t="s">
        <v>101</v>
      </c>
    </row>
    <row r="11" spans="1:7" x14ac:dyDescent="0.35">
      <c r="A11" s="53"/>
      <c r="B11" s="54"/>
      <c r="C11" s="18" t="s">
        <v>9</v>
      </c>
      <c r="D11" s="19">
        <v>12</v>
      </c>
      <c r="E11" s="20">
        <v>258</v>
      </c>
      <c r="F11" s="55"/>
    </row>
    <row r="12" spans="1:7" ht="37.5" customHeight="1" x14ac:dyDescent="0.35">
      <c r="A12" s="53"/>
      <c r="B12" s="54"/>
      <c r="C12" s="21" t="s">
        <v>1</v>
      </c>
      <c r="D12" s="17">
        <f>SUM(D10:D11)</f>
        <v>26</v>
      </c>
      <c r="E12" s="22">
        <f>SUM(E10:E11)</f>
        <v>502</v>
      </c>
      <c r="F12" s="55"/>
    </row>
    <row r="13" spans="1:7" x14ac:dyDescent="0.35">
      <c r="A13" s="53">
        <v>4</v>
      </c>
      <c r="B13" s="54" t="s">
        <v>84</v>
      </c>
      <c r="C13" s="18" t="s">
        <v>12</v>
      </c>
      <c r="D13" s="19">
        <v>17</v>
      </c>
      <c r="E13" s="20">
        <v>466</v>
      </c>
      <c r="F13" s="54" t="s">
        <v>13</v>
      </c>
    </row>
    <row r="14" spans="1:7" ht="29.25" customHeight="1" x14ac:dyDescent="0.35">
      <c r="A14" s="53"/>
      <c r="B14" s="54"/>
      <c r="C14" s="21" t="s">
        <v>1</v>
      </c>
      <c r="D14" s="17">
        <f>SUM(D13:D13)</f>
        <v>17</v>
      </c>
      <c r="E14" s="22">
        <f>SUM(E13:E13)</f>
        <v>466</v>
      </c>
      <c r="F14" s="54"/>
    </row>
    <row r="15" spans="1:7" ht="29" x14ac:dyDescent="0.35">
      <c r="A15" s="53">
        <v>5</v>
      </c>
      <c r="B15" s="54" t="s">
        <v>85</v>
      </c>
      <c r="C15" s="18" t="s">
        <v>50</v>
      </c>
      <c r="D15" s="19">
        <v>11</v>
      </c>
      <c r="E15" s="20">
        <v>148</v>
      </c>
      <c r="F15" s="54" t="s">
        <v>17</v>
      </c>
    </row>
    <row r="16" spans="1:7" x14ac:dyDescent="0.35">
      <c r="A16" s="53"/>
      <c r="B16" s="54"/>
      <c r="C16" s="18" t="s">
        <v>8</v>
      </c>
      <c r="D16" s="19">
        <v>15</v>
      </c>
      <c r="E16" s="20">
        <v>427</v>
      </c>
      <c r="F16" s="54"/>
    </row>
    <row r="17" spans="1:6" x14ac:dyDescent="0.35">
      <c r="A17" s="53"/>
      <c r="B17" s="54"/>
      <c r="C17" s="21" t="s">
        <v>1</v>
      </c>
      <c r="D17" s="17">
        <f>SUM(D15:D16)</f>
        <v>26</v>
      </c>
      <c r="E17" s="22">
        <f>SUM(E15:E16)</f>
        <v>575</v>
      </c>
      <c r="F17" s="54"/>
    </row>
  </sheetData>
  <mergeCells count="17">
    <mergeCell ref="A2:F2"/>
    <mergeCell ref="A5:A7"/>
    <mergeCell ref="B5:B7"/>
    <mergeCell ref="A3:G3"/>
    <mergeCell ref="A8:A9"/>
    <mergeCell ref="B8:B9"/>
    <mergeCell ref="F5:F7"/>
    <mergeCell ref="F8:F9"/>
    <mergeCell ref="A15:A17"/>
    <mergeCell ref="B15:B17"/>
    <mergeCell ref="F15:F17"/>
    <mergeCell ref="F10:F12"/>
    <mergeCell ref="F13:F14"/>
    <mergeCell ref="B10:B12"/>
    <mergeCell ref="A13:A14"/>
    <mergeCell ref="B13:B14"/>
    <mergeCell ref="A10:A12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zoomScaleNormal="100" workbookViewId="0">
      <selection sqref="A1:F1"/>
    </sheetView>
  </sheetViews>
  <sheetFormatPr defaultRowHeight="14.5" x14ac:dyDescent="0.35"/>
  <cols>
    <col min="1" max="1" width="4.54296875" customWidth="1"/>
    <col min="2" max="2" width="23.54296875" bestFit="1" customWidth="1"/>
    <col min="3" max="3" width="31.54296875" customWidth="1"/>
    <col min="4" max="4" width="8.90625" customWidth="1"/>
    <col min="5" max="5" width="7.54296875" customWidth="1"/>
    <col min="6" max="6" width="20.453125" customWidth="1"/>
  </cols>
  <sheetData>
    <row r="1" spans="1:6" s="1" customFormat="1" ht="18.5" x14ac:dyDescent="0.35">
      <c r="A1" s="56" t="s">
        <v>2</v>
      </c>
      <c r="B1" s="56"/>
      <c r="C1" s="56"/>
      <c r="D1" s="56"/>
      <c r="E1" s="56"/>
      <c r="F1" s="56"/>
    </row>
    <row r="2" spans="1:6" ht="15" x14ac:dyDescent="0.35">
      <c r="A2" s="62" t="s">
        <v>86</v>
      </c>
      <c r="B2" s="62"/>
      <c r="C2" s="62"/>
      <c r="D2" s="62"/>
      <c r="E2" s="62"/>
      <c r="F2" s="62"/>
    </row>
    <row r="3" spans="1:6" s="37" customFormat="1" ht="87.75" customHeight="1" x14ac:dyDescent="0.35">
      <c r="A3" s="36" t="s">
        <v>0</v>
      </c>
      <c r="B3" s="27" t="s">
        <v>76</v>
      </c>
      <c r="C3" s="38" t="s">
        <v>40</v>
      </c>
      <c r="D3" s="27" t="s">
        <v>39</v>
      </c>
      <c r="E3" s="27" t="s">
        <v>38</v>
      </c>
      <c r="F3" s="27" t="s">
        <v>41</v>
      </c>
    </row>
    <row r="4" spans="1:6" ht="29" x14ac:dyDescent="0.35">
      <c r="A4" s="28">
        <v>1</v>
      </c>
      <c r="B4" s="30" t="s">
        <v>51</v>
      </c>
      <c r="C4" s="33" t="s">
        <v>27</v>
      </c>
      <c r="D4" s="34">
        <v>3</v>
      </c>
      <c r="E4" s="34">
        <v>62</v>
      </c>
      <c r="F4" s="35" t="s">
        <v>42</v>
      </c>
    </row>
    <row r="5" spans="1:6" ht="29" x14ac:dyDescent="0.35">
      <c r="A5" s="28">
        <v>2</v>
      </c>
      <c r="B5" s="30" t="s">
        <v>52</v>
      </c>
      <c r="C5" s="33" t="s">
        <v>28</v>
      </c>
      <c r="D5" s="34">
        <v>3</v>
      </c>
      <c r="E5" s="34">
        <v>49</v>
      </c>
      <c r="F5" s="43" t="s">
        <v>97</v>
      </c>
    </row>
    <row r="6" spans="1:6" ht="29" x14ac:dyDescent="0.35">
      <c r="A6" s="28">
        <v>3</v>
      </c>
      <c r="B6" s="30" t="s">
        <v>53</v>
      </c>
      <c r="C6" s="39" t="s">
        <v>102</v>
      </c>
      <c r="D6" s="34">
        <v>4</v>
      </c>
      <c r="E6" s="34">
        <v>61</v>
      </c>
      <c r="F6" s="43" t="s">
        <v>103</v>
      </c>
    </row>
    <row r="7" spans="1:6" ht="58" x14ac:dyDescent="0.35">
      <c r="A7" s="31">
        <v>4</v>
      </c>
      <c r="B7" s="29" t="s">
        <v>54</v>
      </c>
      <c r="C7" s="40" t="s">
        <v>29</v>
      </c>
      <c r="D7" s="42">
        <v>6</v>
      </c>
      <c r="E7" s="42">
        <v>116</v>
      </c>
      <c r="F7" s="43" t="s">
        <v>99</v>
      </c>
    </row>
    <row r="8" spans="1:6" ht="29" x14ac:dyDescent="0.35">
      <c r="A8" s="31">
        <v>5</v>
      </c>
      <c r="B8" s="29" t="s">
        <v>55</v>
      </c>
      <c r="C8" s="40" t="s">
        <v>16</v>
      </c>
      <c r="D8" s="42">
        <v>4</v>
      </c>
      <c r="E8" s="42">
        <v>42</v>
      </c>
      <c r="F8" s="44" t="s">
        <v>43</v>
      </c>
    </row>
    <row r="9" spans="1:6" ht="29" x14ac:dyDescent="0.35">
      <c r="A9" s="31">
        <v>6</v>
      </c>
      <c r="B9" s="29" t="s">
        <v>56</v>
      </c>
      <c r="C9" s="40" t="s">
        <v>30</v>
      </c>
      <c r="D9" s="42">
        <v>3</v>
      </c>
      <c r="E9" s="42">
        <v>70</v>
      </c>
      <c r="F9" s="44" t="s">
        <v>44</v>
      </c>
    </row>
    <row r="10" spans="1:6" ht="29" x14ac:dyDescent="0.35">
      <c r="A10" s="28">
        <v>7</v>
      </c>
      <c r="B10" s="30" t="s">
        <v>57</v>
      </c>
      <c r="C10" s="33" t="s">
        <v>31</v>
      </c>
      <c r="D10" s="34">
        <v>5</v>
      </c>
      <c r="E10" s="34">
        <v>133</v>
      </c>
      <c r="F10" s="35" t="s">
        <v>45</v>
      </c>
    </row>
    <row r="11" spans="1:6" ht="29" x14ac:dyDescent="0.35">
      <c r="A11" s="28">
        <v>8</v>
      </c>
      <c r="B11" s="30" t="s">
        <v>58</v>
      </c>
      <c r="C11" s="33" t="s">
        <v>32</v>
      </c>
      <c r="D11" s="34">
        <v>4</v>
      </c>
      <c r="E11" s="34">
        <v>94</v>
      </c>
      <c r="F11" s="43" t="s">
        <v>89</v>
      </c>
    </row>
    <row r="12" spans="1:6" ht="29" x14ac:dyDescent="0.35">
      <c r="A12" s="28">
        <v>9</v>
      </c>
      <c r="B12" s="30" t="s">
        <v>59</v>
      </c>
      <c r="C12" s="33" t="s">
        <v>33</v>
      </c>
      <c r="D12" s="34">
        <v>4</v>
      </c>
      <c r="E12" s="34">
        <v>74</v>
      </c>
      <c r="F12" s="43" t="s">
        <v>90</v>
      </c>
    </row>
    <row r="13" spans="1:6" ht="29" x14ac:dyDescent="0.35">
      <c r="A13" s="58">
        <v>10</v>
      </c>
      <c r="B13" s="30" t="s">
        <v>60</v>
      </c>
      <c r="C13" s="65" t="s">
        <v>34</v>
      </c>
      <c r="D13" s="60">
        <v>6</v>
      </c>
      <c r="E13" s="60">
        <v>80</v>
      </c>
      <c r="F13" s="63" t="s">
        <v>104</v>
      </c>
    </row>
    <row r="14" spans="1:6" x14ac:dyDescent="0.35">
      <c r="A14" s="59"/>
      <c r="B14" s="30"/>
      <c r="C14" s="66"/>
      <c r="D14" s="61"/>
      <c r="E14" s="61"/>
      <c r="F14" s="64"/>
    </row>
    <row r="15" spans="1:6" ht="29" x14ac:dyDescent="0.35">
      <c r="A15" s="58">
        <v>11</v>
      </c>
      <c r="B15" s="30" t="s">
        <v>61</v>
      </c>
      <c r="C15" s="65" t="s">
        <v>35</v>
      </c>
      <c r="D15" s="60">
        <v>5</v>
      </c>
      <c r="E15" s="60">
        <v>68</v>
      </c>
      <c r="F15" s="63" t="s">
        <v>105</v>
      </c>
    </row>
    <row r="16" spans="1:6" x14ac:dyDescent="0.35">
      <c r="A16" s="59"/>
      <c r="B16" s="30"/>
      <c r="C16" s="66"/>
      <c r="D16" s="61"/>
      <c r="E16" s="61"/>
      <c r="F16" s="64"/>
    </row>
    <row r="17" spans="1:6" ht="43.5" x14ac:dyDescent="0.35">
      <c r="A17" s="28">
        <v>12</v>
      </c>
      <c r="B17" s="30" t="s">
        <v>62</v>
      </c>
      <c r="C17" s="33" t="s">
        <v>36</v>
      </c>
      <c r="D17" s="34">
        <v>6</v>
      </c>
      <c r="E17" s="34">
        <v>296</v>
      </c>
      <c r="F17" s="43" t="s">
        <v>17</v>
      </c>
    </row>
    <row r="18" spans="1:6" ht="29" x14ac:dyDescent="0.35">
      <c r="A18" s="28">
        <v>13</v>
      </c>
      <c r="B18" s="30" t="s">
        <v>63</v>
      </c>
      <c r="C18" s="33" t="s">
        <v>37</v>
      </c>
      <c r="D18" s="34">
        <v>5</v>
      </c>
      <c r="E18" s="34">
        <v>84</v>
      </c>
      <c r="F18" s="35" t="s">
        <v>46</v>
      </c>
    </row>
    <row r="19" spans="1:6" ht="29" x14ac:dyDescent="0.35">
      <c r="A19" s="28">
        <v>14</v>
      </c>
      <c r="B19" s="30" t="s">
        <v>64</v>
      </c>
      <c r="C19" s="33" t="s">
        <v>18</v>
      </c>
      <c r="D19" s="34">
        <v>4</v>
      </c>
      <c r="E19" s="34">
        <v>47</v>
      </c>
      <c r="F19" s="43" t="s">
        <v>98</v>
      </c>
    </row>
    <row r="20" spans="1:6" ht="29" x14ac:dyDescent="0.35">
      <c r="A20" s="28">
        <v>15</v>
      </c>
      <c r="B20" s="30" t="s">
        <v>65</v>
      </c>
      <c r="C20" s="33" t="s">
        <v>19</v>
      </c>
      <c r="D20" s="34">
        <v>5</v>
      </c>
      <c r="E20" s="34">
        <v>69</v>
      </c>
      <c r="F20" s="43" t="s">
        <v>96</v>
      </c>
    </row>
    <row r="21" spans="1:6" ht="43.5" x14ac:dyDescent="0.35">
      <c r="A21" s="28">
        <v>16</v>
      </c>
      <c r="B21" s="30" t="s">
        <v>66</v>
      </c>
      <c r="C21" s="33" t="s">
        <v>20</v>
      </c>
      <c r="D21" s="34">
        <v>5</v>
      </c>
      <c r="E21" s="34">
        <v>141</v>
      </c>
      <c r="F21" s="43" t="s">
        <v>106</v>
      </c>
    </row>
    <row r="22" spans="1:6" ht="29" x14ac:dyDescent="0.35">
      <c r="A22" s="28">
        <v>17</v>
      </c>
      <c r="B22" s="30" t="s">
        <v>67</v>
      </c>
      <c r="C22" s="33" t="s">
        <v>21</v>
      </c>
      <c r="D22" s="34">
        <v>2</v>
      </c>
      <c r="E22" s="34">
        <v>48</v>
      </c>
      <c r="F22" s="35" t="s">
        <v>47</v>
      </c>
    </row>
    <row r="23" spans="1:6" ht="29" x14ac:dyDescent="0.35">
      <c r="A23" s="28">
        <v>18</v>
      </c>
      <c r="B23" s="30" t="s">
        <v>68</v>
      </c>
      <c r="C23" s="39" t="s">
        <v>91</v>
      </c>
      <c r="D23" s="34">
        <v>4</v>
      </c>
      <c r="E23" s="45">
        <v>99</v>
      </c>
      <c r="F23" s="43" t="s">
        <v>92</v>
      </c>
    </row>
    <row r="24" spans="1:6" ht="29" x14ac:dyDescent="0.35">
      <c r="A24" s="28">
        <v>19</v>
      </c>
      <c r="B24" s="30" t="s">
        <v>69</v>
      </c>
      <c r="C24" s="33" t="s">
        <v>22</v>
      </c>
      <c r="D24" s="34">
        <v>4</v>
      </c>
      <c r="E24" s="34">
        <v>64</v>
      </c>
      <c r="F24" s="43" t="s">
        <v>93</v>
      </c>
    </row>
    <row r="25" spans="1:6" ht="29" x14ac:dyDescent="0.35">
      <c r="A25" s="28">
        <v>20</v>
      </c>
      <c r="B25" s="30" t="s">
        <v>70</v>
      </c>
      <c r="C25" s="39" t="s">
        <v>94</v>
      </c>
      <c r="D25" s="34">
        <v>6</v>
      </c>
      <c r="E25" s="45">
        <v>81</v>
      </c>
      <c r="F25" s="43" t="s">
        <v>95</v>
      </c>
    </row>
    <row r="26" spans="1:6" ht="29" x14ac:dyDescent="0.35">
      <c r="A26" s="28">
        <v>21</v>
      </c>
      <c r="B26" s="30" t="s">
        <v>71</v>
      </c>
      <c r="C26" s="41" t="s">
        <v>24</v>
      </c>
      <c r="D26" s="34">
        <v>4</v>
      </c>
      <c r="E26" s="45">
        <v>103</v>
      </c>
      <c r="F26" s="43" t="s">
        <v>108</v>
      </c>
    </row>
    <row r="27" spans="1:6" ht="29" x14ac:dyDescent="0.35">
      <c r="A27" s="28">
        <v>22</v>
      </c>
      <c r="B27" s="30" t="s">
        <v>72</v>
      </c>
      <c r="C27" s="33" t="s">
        <v>23</v>
      </c>
      <c r="D27" s="34">
        <v>2</v>
      </c>
      <c r="E27" s="45">
        <v>64</v>
      </c>
      <c r="F27" s="43" t="s">
        <v>107</v>
      </c>
    </row>
    <row r="28" spans="1:6" ht="43.5" x14ac:dyDescent="0.35">
      <c r="A28" s="28">
        <v>23</v>
      </c>
      <c r="B28" s="30" t="s">
        <v>73</v>
      </c>
      <c r="C28" s="33" t="s">
        <v>25</v>
      </c>
      <c r="D28" s="34">
        <v>5</v>
      </c>
      <c r="E28" s="34">
        <v>97</v>
      </c>
      <c r="F28" s="35" t="s">
        <v>48</v>
      </c>
    </row>
    <row r="29" spans="1:6" ht="29" x14ac:dyDescent="0.35">
      <c r="A29" s="28">
        <v>24</v>
      </c>
      <c r="B29" s="30" t="s">
        <v>74</v>
      </c>
      <c r="C29" s="33" t="s">
        <v>26</v>
      </c>
      <c r="D29" s="34">
        <v>6</v>
      </c>
      <c r="E29" s="34">
        <v>202</v>
      </c>
      <c r="F29" s="35" t="s">
        <v>49</v>
      </c>
    </row>
  </sheetData>
  <mergeCells count="12">
    <mergeCell ref="F13:F14"/>
    <mergeCell ref="C13:C14"/>
    <mergeCell ref="C15:C16"/>
    <mergeCell ref="F15:F16"/>
    <mergeCell ref="A1:F1"/>
    <mergeCell ref="D13:D14"/>
    <mergeCell ref="D15:D16"/>
    <mergeCell ref="A2:F2"/>
    <mergeCell ref="E13:E14"/>
    <mergeCell ref="E15:E16"/>
    <mergeCell ref="A13:A14"/>
    <mergeCell ref="A15:A16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SD</vt:lpstr>
      <vt:lpstr>FC</vt:lpstr>
      <vt:lpstr>SC</vt:lpstr>
      <vt:lpstr>FC!Print_Titles</vt:lpstr>
      <vt:lpstr>SC!Print_Titles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2024-03-22T23:09:02Z</cp:lastPrinted>
  <dcterms:created xsi:type="dcterms:W3CDTF">2022-07-26T12:26:18Z</dcterms:created>
  <dcterms:modified xsi:type="dcterms:W3CDTF">2025-02-07T00:36:12Z</dcterms:modified>
</cp:coreProperties>
</file>