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TLAS\DAI\"/>
    </mc:Choice>
  </mc:AlternateContent>
  <xr:revisionPtr revIDLastSave="0" documentId="13_ncr:1_{6376B86D-082B-4DE9-A22B-0EC61E4178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D" sheetId="1" r:id="rId1"/>
    <sheet name="FC" sheetId="2" r:id="rId2"/>
    <sheet name="SC" sheetId="3" r:id="rId3"/>
  </sheets>
  <definedNames>
    <definedName name="_xlnm.Print_Titles" localSheetId="1">FC!$4:$4</definedName>
    <definedName name="_xlnm.Print_Titles" localSheetId="2">SC!$4:$4</definedName>
    <definedName name="_xlnm.Print_Titles" localSheetId="0">SD!$5:$5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D30" i="2"/>
  <c r="E27" i="2"/>
  <c r="D27" i="2"/>
  <c r="E24" i="2"/>
  <c r="D24" i="2"/>
  <c r="E20" i="2"/>
  <c r="D20" i="2"/>
  <c r="E17" i="2"/>
  <c r="D17" i="2"/>
  <c r="E13" i="2"/>
  <c r="D13" i="2"/>
  <c r="E10" i="2"/>
  <c r="D10" i="2"/>
  <c r="E7" i="2"/>
  <c r="D7" i="2"/>
  <c r="E26" i="1"/>
  <c r="D26" i="1"/>
  <c r="D18" i="1"/>
  <c r="E18" i="1"/>
  <c r="E11" i="1"/>
  <c r="D11" i="1"/>
</calcChain>
</file>

<file path=xl/sharedStrings.xml><?xml version="1.0" encoding="utf-8"?>
<sst xmlns="http://schemas.openxmlformats.org/spreadsheetml/2006/main" count="168" uniqueCount="115">
  <si>
    <t>S/N</t>
  </si>
  <si>
    <t>CROSS RIVER STATE</t>
  </si>
  <si>
    <t>NO OF RAs</t>
  </si>
  <si>
    <t>NO OF PUs</t>
  </si>
  <si>
    <t>LGA COMPOSITION</t>
  </si>
  <si>
    <t>RA COMPOSITION</t>
  </si>
  <si>
    <t>NAME OF COLLATION CENTRE</t>
  </si>
  <si>
    <t>NAME OF STATE CONSTITUENCY &amp; CODE</t>
  </si>
  <si>
    <t>NAME OF FEDERAL CONSTITUENCY &amp; CODE</t>
  </si>
  <si>
    <t>NAME OF SENATORIAL DISTRICT &amp; CODE</t>
  </si>
  <si>
    <t>OBUBRA I               
SC/237/CR</t>
  </si>
  <si>
    <t>Abi</t>
  </si>
  <si>
    <t>Akpabuyo</t>
  </si>
  <si>
    <t>Bakassi</t>
  </si>
  <si>
    <t>Biase</t>
  </si>
  <si>
    <t>Boki</t>
  </si>
  <si>
    <t>Bekwarra</t>
  </si>
  <si>
    <t>Etung</t>
  </si>
  <si>
    <t>Obubra</t>
  </si>
  <si>
    <t>Obudu</t>
  </si>
  <si>
    <t>Odukpani</t>
  </si>
  <si>
    <t>Ogoja</t>
  </si>
  <si>
    <t>Yala</t>
  </si>
  <si>
    <t>Akamkpa Urban, Awi, Iko, Mbarakom, Uyanga</t>
  </si>
  <si>
    <t>Eku, Ikpai, Oban, Ojuk North, Ojuk South</t>
  </si>
  <si>
    <t>Atimbo East, Atimbo West, Eneyo, Idundu/Anyanganse, Ikang Central, Ikang North, Ikang South, Ikot Edem Odo, Ikot Eyo, Ikot Nakanda</t>
  </si>
  <si>
    <t>Abana, Akpankanya, Akwa, Ambai Ekpa, Amoto, Archibong, Atai Ema, Efut Inwang, Ekpot Abia, Odiong</t>
  </si>
  <si>
    <t>Abayong, Adim, Agwagune/Okurike, Akpet/Abini, Biakpan, Ehom, Erei North, Erei South, Ikun/Etono, Umon North, Umon South</t>
  </si>
  <si>
    <t>Abo, Alankwu, Beebo/Bumaji, Boje, Buentsebe</t>
  </si>
  <si>
    <t>Buda, Bunyia/Okubuchi, Ekpashi, Kakwagom/Bawop, Ogep/Osokom, Oku/Borum/Njua</t>
  </si>
  <si>
    <t>Abuochiche, Afrike Ochagbe, Afrike Okpeche, Beten, Gakem, Ibiaragidi, Nyanya, Otukpuru, Ugboro, Ukpah</t>
  </si>
  <si>
    <t>Eigth, Five, Four, Nine, One, Seven, Six, Ten, Three, Two</t>
  </si>
  <si>
    <t>Eight (8), Five (5), Four (4), Nine (9), One (1), Seven (7), Six (6), Three (3), Two (2)</t>
  </si>
  <si>
    <t>Eleven (11), Ten (10), Twelve (12)</t>
  </si>
  <si>
    <t>Abia, Abijang, Agbokim, Ajassor, Bendeghe Ekiem, Effraya, Etomi, Itaka, Mkpot/Ayuk Aba, Nsofang</t>
  </si>
  <si>
    <t>Akparabong, Ikom Urban I, Ikom Urban II, Ofutop I, Ofutop II, Olulumo, Yala/Nkum</t>
  </si>
  <si>
    <t>Abanyum, Nde, Nnam, Nta/Nselle</t>
  </si>
  <si>
    <t>Basang, Bebi, Becheve, Bendi I, Bendi II, Bishiri North, Bishiri South, Bisu, Busi, Utanga</t>
  </si>
  <si>
    <t>Ababene, Apiapum, Iyamoyong, Ochon, Ofat, Ofodua, Ovonum</t>
  </si>
  <si>
    <t>Alege/Ubang, Angiaba / Begiaka, Begiading, Ipong, Obudu Urban I, Obudu Urban II, Ukpe, Utugwang Central, Utugwang North, Utugwang South</t>
  </si>
  <si>
    <t>Adiabo/Efut, Akamkpa, Creek Town I, Creek Town II, Eki, Ekori/Anaku, Eniong, Ikoneto, Ito/Idere/Ukwa, Obomitiat/Mbiabo/Ediong, Odot, Odukpani Central, Oniman-Kiong</t>
  </si>
  <si>
    <t>Afrekpe/Ekpenti, Ajere, Biko Biko, Idomi, Ijiman, Ijom, Ikpakapit, Ntan</t>
  </si>
  <si>
    <t>Abanakpai, Assiga, Inyima, Mkpani/Agoi, Nkpolo/Ukpawen</t>
  </si>
  <si>
    <t>Echumofana, Gabu, Okpoma, Okuku, Yache, Yahe</t>
  </si>
  <si>
    <t>Ijiraga, Ntrigom/Mfuma, Wanakom, Wanihem, Wanikade</t>
  </si>
  <si>
    <t>SENATORIAL DISTRICTS</t>
  </si>
  <si>
    <t>Obanliku</t>
  </si>
  <si>
    <t>Total</t>
  </si>
  <si>
    <t>Ikom</t>
  </si>
  <si>
    <t>Yakurr</t>
  </si>
  <si>
    <t>Akamkpa</t>
  </si>
  <si>
    <t>Bakasi</t>
  </si>
  <si>
    <t>Calabar South</t>
  </si>
  <si>
    <t>Calabar Municipality</t>
  </si>
  <si>
    <t>Abi                            
SC/221/CR</t>
  </si>
  <si>
    <t>Akamkpa  I             
SC/222/CR</t>
  </si>
  <si>
    <t>Akamkpa  II            
SC/223/CR</t>
  </si>
  <si>
    <t>Akpabuyo             
SC/224/CR</t>
  </si>
  <si>
    <t>Bakassi                
SC/225/CR</t>
  </si>
  <si>
    <t>Biase                      
SC/226/CR</t>
  </si>
  <si>
    <t>Boki I                     
SC/227/CR</t>
  </si>
  <si>
    <t>Bekwarra        
SC/229/CR</t>
  </si>
  <si>
    <t>Calabar South I     
SC/231/CR</t>
  </si>
  <si>
    <t>Calabar South II      
SC/232/CR</t>
  </si>
  <si>
    <t>Etung                     
SC/233/CR</t>
  </si>
  <si>
    <t>Ikom I                      
SC/234/CR</t>
  </si>
  <si>
    <t>Ikom II                      
SC/235/CR</t>
  </si>
  <si>
    <t>Obubra II              
SC/238/CR</t>
  </si>
  <si>
    <t>Obudu                   
SC/239/CR</t>
  </si>
  <si>
    <t>Odukpani             
SC/240/CR</t>
  </si>
  <si>
    <t>Ogoja                    
SC/241/CR</t>
  </si>
  <si>
    <t>Yakurr I              
SC/242/CR</t>
  </si>
  <si>
    <t>Yakurr II              
SC/243/CR</t>
  </si>
  <si>
    <t>Yala I                    
SC/244/CR</t>
  </si>
  <si>
    <t>Yala II                    
SC/245/CR</t>
  </si>
  <si>
    <t>Cross River North   
SD/025/CR</t>
  </si>
  <si>
    <t>Cross River Central    
SD/026/CR</t>
  </si>
  <si>
    <t>Cross River South   
SD/027/CR</t>
  </si>
  <si>
    <t>Adadama, Afafanyi/Igonigoni, Ebom, Ediba, Ekureku I, Ekureku II, Imabana I, Imabana II, Itigidi, Usumutong</t>
  </si>
  <si>
    <t>Obanliku                  
SC/236/CR</t>
  </si>
  <si>
    <t>Obubra Urban, Ofumbongha/Yala, Osopong I, Osopong II,</t>
  </si>
  <si>
    <t>Ekajuk I, Ekajuk II, Mbube East I, Mbube East II, Mbube West I, Mbube West II, Nkum Iborr, Nkum Irede, Ogoja Urban I, Ogoja Urban II</t>
  </si>
  <si>
    <t xml:space="preserve">INEC Area Office Ogoja </t>
  </si>
  <si>
    <t xml:space="preserve">INEC Area Office Ikom </t>
  </si>
  <si>
    <t xml:space="preserve">INEC Area Office Calabar Municipality </t>
  </si>
  <si>
    <t>Boki II                    
SC/228/CR</t>
  </si>
  <si>
    <t>Calabar Municipality   
SC/230/CR</t>
  </si>
  <si>
    <t>Calabar Municipality/Odukpani                          
FC/080/CR</t>
  </si>
  <si>
    <t>Obubra/Etung               
FC/082/CR</t>
  </si>
  <si>
    <t>Ogoja/Yala                     
FC/083/CR</t>
  </si>
  <si>
    <t>Boki/Ikom          
FC/078/CR</t>
  </si>
  <si>
    <t>Akamkpa/Biase      
FC/077/CR</t>
  </si>
  <si>
    <t>Agwu, Kenneth O. K</t>
  </si>
  <si>
    <t>HOD, Electoral Operations</t>
  </si>
  <si>
    <t>Abi/Yakurr      
FC/076/CR</t>
  </si>
  <si>
    <t>Akpabuyo/Bakassi/Calabar South                               FC/079/CR</t>
  </si>
  <si>
    <t>Bekwarra/Obanliku/Obudu                         
FC/081/CR</t>
  </si>
  <si>
    <t>INEC LGA Office Yakurr</t>
  </si>
  <si>
    <t>INEC LGA Office Akamkpa</t>
  </si>
  <si>
    <t>INEC LGA Office Ikom</t>
  </si>
  <si>
    <t>INEC LGA Office Calabar South</t>
  </si>
  <si>
    <t>INEC LGA Office Calabar Municipality</t>
  </si>
  <si>
    <t>INEC LGA Office Obudu</t>
  </si>
  <si>
    <t>INEC LGA Office Obubra</t>
  </si>
  <si>
    <t>INEC LGA Office Ogoja</t>
  </si>
  <si>
    <t>INEC LGA Office Abi</t>
  </si>
  <si>
    <t>INEC LGA Office Akpabuyo</t>
  </si>
  <si>
    <t>INEC LGA Office Bakassi</t>
  </si>
  <si>
    <t>INEC LGA Office Biase</t>
  </si>
  <si>
    <t>INEC LGA Office Boki</t>
  </si>
  <si>
    <t>INEC LGA Office Bekwarra</t>
  </si>
  <si>
    <t>INEC LGA Office Etung</t>
  </si>
  <si>
    <t>INEC LGA Office Obanliku</t>
  </si>
  <si>
    <t>INEC LGA Office Odukpani</t>
  </si>
  <si>
    <t>INEC LGA Office 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</si>
</sst>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9"/>
      <color rgb="FF000000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12" fillId="0" borderId="0" xfId="0" applyFont="1"/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="184" zoomScaleNormal="184" workbookViewId="0">
      <selection activeCell="A2" sqref="A2:F2"/>
    </sheetView>
  </sheetViews>
  <sheetFormatPr defaultColWidth="9.08984375" defaultRowHeight="13" x14ac:dyDescent="0.3"/>
  <cols>
    <col min="1" max="1" width="6.36328125" style="1" customWidth="1"/>
    <col min="2" max="2" width="15.453125" style="1" customWidth="1"/>
    <col min="3" max="3" width="17.6328125" style="1" bestFit="1" customWidth="1"/>
    <col min="4" max="4" width="8.6328125" style="1" customWidth="1"/>
    <col min="5" max="5" width="8.36328125" style="2" customWidth="1"/>
    <col min="6" max="6" width="19.453125" style="1" customWidth="1"/>
    <col min="7" max="16384" width="9.08984375" style="1"/>
  </cols>
  <sheetData>
    <row r="1" spans="1:7" ht="15.5" x14ac:dyDescent="0.35">
      <c r="A1" s="34"/>
      <c r="B1" s="34"/>
      <c r="C1" s="34"/>
      <c r="D1" s="34"/>
      <c r="E1" s="35"/>
      <c r="F1" s="34"/>
    </row>
    <row r="2" spans="1:7" ht="15" x14ac:dyDescent="0.3">
      <c r="A2" s="46" t="s">
        <v>1</v>
      </c>
      <c r="B2" s="46"/>
      <c r="C2" s="46"/>
      <c r="D2" s="46"/>
      <c r="E2" s="46"/>
      <c r="F2" s="46"/>
    </row>
    <row r="3" spans="1:7" ht="15" x14ac:dyDescent="0.3">
      <c r="A3" s="46" t="s">
        <v>45</v>
      </c>
      <c r="B3" s="46"/>
      <c r="C3" s="46"/>
      <c r="D3" s="46"/>
      <c r="E3" s="46"/>
      <c r="F3" s="46"/>
    </row>
    <row r="4" spans="1:7" ht="15.5" x14ac:dyDescent="0.35">
      <c r="A4" s="34"/>
      <c r="B4" s="34"/>
      <c r="C4" s="34"/>
      <c r="D4" s="34"/>
      <c r="E4" s="35"/>
      <c r="F4" s="34"/>
    </row>
    <row r="5" spans="1:7" s="2" customFormat="1" ht="63.75" customHeight="1" thickBot="1" x14ac:dyDescent="0.35">
      <c r="A5" s="36" t="s">
        <v>0</v>
      </c>
      <c r="B5" s="36" t="s">
        <v>9</v>
      </c>
      <c r="C5" s="36" t="s">
        <v>4</v>
      </c>
      <c r="D5" s="36" t="s">
        <v>2</v>
      </c>
      <c r="E5" s="37" t="s">
        <v>3</v>
      </c>
      <c r="F5" s="36" t="s">
        <v>6</v>
      </c>
      <c r="G5" s="3"/>
    </row>
    <row r="6" spans="1:7" x14ac:dyDescent="0.3">
      <c r="A6" s="47">
        <v>1</v>
      </c>
      <c r="B6" s="56" t="s">
        <v>75</v>
      </c>
      <c r="C6" s="38" t="s">
        <v>16</v>
      </c>
      <c r="D6" s="9">
        <v>10</v>
      </c>
      <c r="E6" s="23">
        <v>127</v>
      </c>
      <c r="F6" s="53" t="s">
        <v>82</v>
      </c>
      <c r="G6" s="4"/>
    </row>
    <row r="7" spans="1:7" x14ac:dyDescent="0.3">
      <c r="A7" s="48"/>
      <c r="B7" s="57"/>
      <c r="C7" s="38" t="s">
        <v>46</v>
      </c>
      <c r="D7" s="10">
        <v>10</v>
      </c>
      <c r="E7" s="24">
        <v>88</v>
      </c>
      <c r="F7" s="54"/>
      <c r="G7" s="4"/>
    </row>
    <row r="8" spans="1:7" x14ac:dyDescent="0.3">
      <c r="A8" s="48"/>
      <c r="B8" s="57"/>
      <c r="C8" s="38" t="s">
        <v>19</v>
      </c>
      <c r="D8" s="10">
        <v>10</v>
      </c>
      <c r="E8" s="24">
        <v>255</v>
      </c>
      <c r="F8" s="54"/>
      <c r="G8" s="4"/>
    </row>
    <row r="9" spans="1:7" x14ac:dyDescent="0.3">
      <c r="A9" s="48"/>
      <c r="B9" s="57"/>
      <c r="C9" s="38" t="s">
        <v>21</v>
      </c>
      <c r="D9" s="10">
        <v>10</v>
      </c>
      <c r="E9" s="24">
        <v>178</v>
      </c>
      <c r="F9" s="54"/>
      <c r="G9" s="4"/>
    </row>
    <row r="10" spans="1:7" x14ac:dyDescent="0.3">
      <c r="A10" s="48"/>
      <c r="B10" s="57"/>
      <c r="C10" s="38" t="s">
        <v>22</v>
      </c>
      <c r="D10" s="10">
        <v>11</v>
      </c>
      <c r="E10" s="24">
        <v>226</v>
      </c>
      <c r="F10" s="54"/>
      <c r="G10" s="4"/>
    </row>
    <row r="11" spans="1:7" ht="13.5" thickBot="1" x14ac:dyDescent="0.35">
      <c r="A11" s="49"/>
      <c r="B11" s="58"/>
      <c r="C11" s="41" t="s">
        <v>47</v>
      </c>
      <c r="D11" s="19">
        <f>SUM(D6:D10)</f>
        <v>51</v>
      </c>
      <c r="E11" s="25">
        <f>SUM(E6:E10)</f>
        <v>874</v>
      </c>
      <c r="F11" s="55"/>
      <c r="G11" s="4"/>
    </row>
    <row r="12" spans="1:7" x14ac:dyDescent="0.3">
      <c r="A12" s="47">
        <v>2</v>
      </c>
      <c r="B12" s="50" t="s">
        <v>76</v>
      </c>
      <c r="C12" s="40" t="s">
        <v>11</v>
      </c>
      <c r="D12" s="9">
        <v>10</v>
      </c>
      <c r="E12" s="23">
        <v>120</v>
      </c>
      <c r="F12" s="53" t="s">
        <v>83</v>
      </c>
    </row>
    <row r="13" spans="1:7" x14ac:dyDescent="0.3">
      <c r="A13" s="48"/>
      <c r="B13" s="51"/>
      <c r="C13" s="38" t="s">
        <v>15</v>
      </c>
      <c r="D13" s="10">
        <v>11</v>
      </c>
      <c r="E13" s="24">
        <v>205</v>
      </c>
      <c r="F13" s="54"/>
    </row>
    <row r="14" spans="1:7" x14ac:dyDescent="0.3">
      <c r="A14" s="48"/>
      <c r="B14" s="51"/>
      <c r="C14" s="38" t="s">
        <v>17</v>
      </c>
      <c r="D14" s="10">
        <v>10</v>
      </c>
      <c r="E14" s="24">
        <v>83</v>
      </c>
      <c r="F14" s="54"/>
    </row>
    <row r="15" spans="1:7" x14ac:dyDescent="0.3">
      <c r="A15" s="48"/>
      <c r="B15" s="51"/>
      <c r="C15" s="38" t="s">
        <v>48</v>
      </c>
      <c r="D15" s="10">
        <v>11</v>
      </c>
      <c r="E15" s="24">
        <v>221</v>
      </c>
      <c r="F15" s="54"/>
    </row>
    <row r="16" spans="1:7" x14ac:dyDescent="0.3">
      <c r="A16" s="48"/>
      <c r="B16" s="51"/>
      <c r="C16" s="38" t="s">
        <v>18</v>
      </c>
      <c r="D16" s="10">
        <v>11</v>
      </c>
      <c r="E16" s="24">
        <v>226</v>
      </c>
      <c r="F16" s="54"/>
    </row>
    <row r="17" spans="1:6" x14ac:dyDescent="0.3">
      <c r="A17" s="48"/>
      <c r="B17" s="51"/>
      <c r="C17" s="38" t="s">
        <v>49</v>
      </c>
      <c r="D17" s="10">
        <v>13</v>
      </c>
      <c r="E17" s="24">
        <v>195</v>
      </c>
      <c r="F17" s="54"/>
    </row>
    <row r="18" spans="1:6" ht="13.5" thickBot="1" x14ac:dyDescent="0.35">
      <c r="A18" s="49"/>
      <c r="B18" s="52"/>
      <c r="C18" s="41" t="s">
        <v>47</v>
      </c>
      <c r="D18" s="19">
        <f>SUM(D12:D17)</f>
        <v>66</v>
      </c>
      <c r="E18" s="26">
        <f>SUM(E12:E17)</f>
        <v>1050</v>
      </c>
      <c r="F18" s="55"/>
    </row>
    <row r="19" spans="1:6" x14ac:dyDescent="0.3">
      <c r="A19" s="47">
        <v>3</v>
      </c>
      <c r="B19" s="50" t="s">
        <v>77</v>
      </c>
      <c r="C19" s="42" t="s">
        <v>50</v>
      </c>
      <c r="D19" s="18">
        <v>10</v>
      </c>
      <c r="E19" s="27">
        <v>195</v>
      </c>
      <c r="F19" s="53" t="s">
        <v>84</v>
      </c>
    </row>
    <row r="20" spans="1:6" x14ac:dyDescent="0.3">
      <c r="A20" s="48"/>
      <c r="B20" s="51"/>
      <c r="C20" s="39" t="s">
        <v>12</v>
      </c>
      <c r="D20" s="20">
        <v>10</v>
      </c>
      <c r="E20" s="28">
        <v>145</v>
      </c>
      <c r="F20" s="54"/>
    </row>
    <row r="21" spans="1:6" x14ac:dyDescent="0.3">
      <c r="A21" s="48"/>
      <c r="B21" s="51"/>
      <c r="C21" s="39" t="s">
        <v>51</v>
      </c>
      <c r="D21" s="20">
        <v>10</v>
      </c>
      <c r="E21" s="28">
        <v>70</v>
      </c>
      <c r="F21" s="54"/>
    </row>
    <row r="22" spans="1:6" x14ac:dyDescent="0.3">
      <c r="A22" s="48"/>
      <c r="B22" s="51"/>
      <c r="C22" s="39" t="s">
        <v>14</v>
      </c>
      <c r="D22" s="20">
        <v>11</v>
      </c>
      <c r="E22" s="28">
        <v>152</v>
      </c>
      <c r="F22" s="54"/>
    </row>
    <row r="23" spans="1:6" x14ac:dyDescent="0.3">
      <c r="A23" s="48"/>
      <c r="B23" s="51"/>
      <c r="C23" s="39" t="s">
        <v>53</v>
      </c>
      <c r="D23" s="20">
        <v>10</v>
      </c>
      <c r="E23" s="28">
        <v>334</v>
      </c>
      <c r="F23" s="54"/>
    </row>
    <row r="24" spans="1:6" x14ac:dyDescent="0.3">
      <c r="A24" s="48"/>
      <c r="B24" s="51"/>
      <c r="C24" s="39" t="s">
        <v>52</v>
      </c>
      <c r="D24" s="20">
        <v>12</v>
      </c>
      <c r="E24" s="28">
        <v>301</v>
      </c>
      <c r="F24" s="54"/>
    </row>
    <row r="25" spans="1:6" x14ac:dyDescent="0.3">
      <c r="A25" s="48"/>
      <c r="B25" s="51"/>
      <c r="C25" s="39" t="s">
        <v>20</v>
      </c>
      <c r="D25" s="20">
        <v>13</v>
      </c>
      <c r="E25" s="28">
        <v>160</v>
      </c>
      <c r="F25" s="54"/>
    </row>
    <row r="26" spans="1:6" ht="13.5" thickBot="1" x14ac:dyDescent="0.35">
      <c r="A26" s="49"/>
      <c r="B26" s="52"/>
      <c r="C26" s="41" t="s">
        <v>47</v>
      </c>
      <c r="D26" s="19">
        <f>SUM(D19:D25)</f>
        <v>76</v>
      </c>
      <c r="E26" s="26">
        <f>SUM(E19:E25)</f>
        <v>1357</v>
      </c>
      <c r="F26" s="55"/>
    </row>
    <row r="32" spans="1:6" ht="18.5" x14ac:dyDescent="0.45">
      <c r="A32" s="45"/>
    </row>
    <row r="33" spans="1:1" ht="18.5" x14ac:dyDescent="0.45">
      <c r="A33" s="45"/>
    </row>
  </sheetData>
  <mergeCells count="11">
    <mergeCell ref="A2:F2"/>
    <mergeCell ref="A3:F3"/>
    <mergeCell ref="A19:A26"/>
    <mergeCell ref="B19:B26"/>
    <mergeCell ref="F19:F26"/>
    <mergeCell ref="A6:A11"/>
    <mergeCell ref="B6:B11"/>
    <mergeCell ref="F6:F11"/>
    <mergeCell ref="A12:A18"/>
    <mergeCell ref="B12:B18"/>
    <mergeCell ref="F12:F18"/>
  </mergeCells>
  <pageMargins left="0.25" right="0.25" top="0.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8"/>
  <sheetViews>
    <sheetView topLeftCell="A3" zoomScale="189" zoomScaleNormal="189" workbookViewId="0">
      <selection activeCell="C4" sqref="C4"/>
    </sheetView>
  </sheetViews>
  <sheetFormatPr defaultColWidth="9.08984375" defaultRowHeight="11.5" x14ac:dyDescent="0.35"/>
  <cols>
    <col min="1" max="1" width="4.36328125" style="5" bestFit="1" customWidth="1"/>
    <col min="2" max="2" width="19.90625" style="5" customWidth="1"/>
    <col min="3" max="3" width="17.36328125" style="5" customWidth="1"/>
    <col min="4" max="4" width="9.08984375" style="5" customWidth="1"/>
    <col min="5" max="5" width="9.08984375" style="43" customWidth="1"/>
    <col min="6" max="6" width="19.453125" style="5" customWidth="1"/>
    <col min="7" max="16384" width="9.08984375" style="5"/>
  </cols>
  <sheetData>
    <row r="2" spans="1:6" ht="15" x14ac:dyDescent="0.35">
      <c r="A2" s="46" t="s">
        <v>1</v>
      </c>
      <c r="B2" s="46"/>
      <c r="C2" s="46"/>
      <c r="D2" s="46"/>
      <c r="E2" s="46"/>
      <c r="F2" s="46"/>
    </row>
    <row r="3" spans="1:6" x14ac:dyDescent="0.35">
      <c r="A3" s="6"/>
      <c r="B3" s="6"/>
      <c r="C3" s="6"/>
      <c r="D3" s="6"/>
      <c r="E3" s="6"/>
      <c r="F3" s="6"/>
    </row>
    <row r="4" spans="1:6" ht="35" thickBot="1" x14ac:dyDescent="0.4">
      <c r="A4" s="7" t="s">
        <v>0</v>
      </c>
      <c r="B4" s="8" t="s">
        <v>8</v>
      </c>
      <c r="C4" s="8" t="s">
        <v>4</v>
      </c>
      <c r="D4" s="8" t="s">
        <v>2</v>
      </c>
      <c r="E4" s="8" t="s">
        <v>3</v>
      </c>
      <c r="F4" s="8" t="s">
        <v>6</v>
      </c>
    </row>
    <row r="5" spans="1:6" ht="12" customHeight="1" x14ac:dyDescent="0.35">
      <c r="A5" s="59">
        <v>1</v>
      </c>
      <c r="B5" s="63" t="s">
        <v>94</v>
      </c>
      <c r="C5" s="38" t="s">
        <v>11</v>
      </c>
      <c r="D5" s="9">
        <v>10</v>
      </c>
      <c r="E5" s="9">
        <v>120</v>
      </c>
      <c r="F5" s="66" t="s">
        <v>97</v>
      </c>
    </row>
    <row r="6" spans="1:6" x14ac:dyDescent="0.35">
      <c r="A6" s="59"/>
      <c r="B6" s="64"/>
      <c r="C6" s="38" t="s">
        <v>49</v>
      </c>
      <c r="D6" s="10">
        <v>13</v>
      </c>
      <c r="E6" s="10">
        <v>195</v>
      </c>
      <c r="F6" s="67"/>
    </row>
    <row r="7" spans="1:6" ht="12" thickBot="1" x14ac:dyDescent="0.4">
      <c r="A7" s="59"/>
      <c r="B7" s="65"/>
      <c r="C7" s="44" t="s">
        <v>47</v>
      </c>
      <c r="D7" s="11">
        <f>SUM(D5:D6)</f>
        <v>23</v>
      </c>
      <c r="E7" s="11">
        <f>SUM(E5:E6)</f>
        <v>315</v>
      </c>
      <c r="F7" s="68"/>
    </row>
    <row r="8" spans="1:6" ht="14.4" customHeight="1" x14ac:dyDescent="0.35">
      <c r="A8" s="59">
        <v>2</v>
      </c>
      <c r="B8" s="60" t="s">
        <v>91</v>
      </c>
      <c r="C8" s="40" t="s">
        <v>50</v>
      </c>
      <c r="D8" s="9">
        <v>10</v>
      </c>
      <c r="E8" s="9">
        <v>195</v>
      </c>
      <c r="F8" s="53" t="s">
        <v>98</v>
      </c>
    </row>
    <row r="9" spans="1:6" x14ac:dyDescent="0.35">
      <c r="A9" s="59"/>
      <c r="B9" s="61"/>
      <c r="C9" s="38" t="s">
        <v>14</v>
      </c>
      <c r="D9" s="10">
        <v>11</v>
      </c>
      <c r="E9" s="10">
        <v>152</v>
      </c>
      <c r="F9" s="54"/>
    </row>
    <row r="10" spans="1:6" ht="12" thickBot="1" x14ac:dyDescent="0.4">
      <c r="A10" s="59"/>
      <c r="B10" s="62"/>
      <c r="C10" s="44" t="s">
        <v>47</v>
      </c>
      <c r="D10" s="11">
        <f>SUM(D8:D9)</f>
        <v>21</v>
      </c>
      <c r="E10" s="11">
        <f>SUM(E8:E9)</f>
        <v>347</v>
      </c>
      <c r="F10" s="55"/>
    </row>
    <row r="11" spans="1:6" x14ac:dyDescent="0.35">
      <c r="A11" s="59">
        <v>3</v>
      </c>
      <c r="B11" s="60" t="s">
        <v>90</v>
      </c>
      <c r="C11" s="40" t="s">
        <v>15</v>
      </c>
      <c r="D11" s="9">
        <v>11</v>
      </c>
      <c r="E11" s="9">
        <v>205</v>
      </c>
      <c r="F11" s="53" t="s">
        <v>99</v>
      </c>
    </row>
    <row r="12" spans="1:6" x14ac:dyDescent="0.35">
      <c r="A12" s="59"/>
      <c r="B12" s="61"/>
      <c r="C12" s="38" t="s">
        <v>48</v>
      </c>
      <c r="D12" s="10">
        <v>11</v>
      </c>
      <c r="E12" s="10">
        <v>221</v>
      </c>
      <c r="F12" s="54"/>
    </row>
    <row r="13" spans="1:6" ht="12" thickBot="1" x14ac:dyDescent="0.4">
      <c r="A13" s="59"/>
      <c r="B13" s="62"/>
      <c r="C13" s="44" t="s">
        <v>47</v>
      </c>
      <c r="D13" s="11">
        <f>SUM(D11:D12)</f>
        <v>22</v>
      </c>
      <c r="E13" s="11">
        <f>SUM(E11:E12)</f>
        <v>426</v>
      </c>
      <c r="F13" s="55"/>
    </row>
    <row r="14" spans="1:6" x14ac:dyDescent="0.35">
      <c r="A14" s="59">
        <v>4</v>
      </c>
      <c r="B14" s="69" t="s">
        <v>95</v>
      </c>
      <c r="C14" s="40" t="s">
        <v>12</v>
      </c>
      <c r="D14" s="12">
        <v>10</v>
      </c>
      <c r="E14" s="12">
        <v>145</v>
      </c>
      <c r="F14" s="70" t="s">
        <v>100</v>
      </c>
    </row>
    <row r="15" spans="1:6" x14ac:dyDescent="0.35">
      <c r="A15" s="59"/>
      <c r="B15" s="61"/>
      <c r="C15" s="38" t="s">
        <v>13</v>
      </c>
      <c r="D15" s="10">
        <v>10</v>
      </c>
      <c r="E15" s="10">
        <v>70</v>
      </c>
      <c r="F15" s="54"/>
    </row>
    <row r="16" spans="1:6" x14ac:dyDescent="0.35">
      <c r="A16" s="59"/>
      <c r="B16" s="61"/>
      <c r="C16" s="38" t="s">
        <v>52</v>
      </c>
      <c r="D16" s="10">
        <v>12</v>
      </c>
      <c r="E16" s="10">
        <v>301</v>
      </c>
      <c r="F16" s="54"/>
    </row>
    <row r="17" spans="1:6" ht="12" thickBot="1" x14ac:dyDescent="0.4">
      <c r="A17" s="59"/>
      <c r="B17" s="62"/>
      <c r="C17" s="44" t="s">
        <v>47</v>
      </c>
      <c r="D17" s="11">
        <f>SUM(D14:D16)</f>
        <v>32</v>
      </c>
      <c r="E17" s="11">
        <f>SUM(E14:E16)</f>
        <v>516</v>
      </c>
      <c r="F17" s="55"/>
    </row>
    <row r="18" spans="1:6" x14ac:dyDescent="0.35">
      <c r="A18" s="59">
        <v>5</v>
      </c>
      <c r="B18" s="60" t="s">
        <v>87</v>
      </c>
      <c r="C18" s="40" t="s">
        <v>53</v>
      </c>
      <c r="D18" s="9">
        <v>10</v>
      </c>
      <c r="E18" s="9">
        <v>334</v>
      </c>
      <c r="F18" s="53" t="s">
        <v>101</v>
      </c>
    </row>
    <row r="19" spans="1:6" x14ac:dyDescent="0.35">
      <c r="A19" s="59"/>
      <c r="B19" s="61"/>
      <c r="C19" s="38" t="s">
        <v>20</v>
      </c>
      <c r="D19" s="10">
        <v>13</v>
      </c>
      <c r="E19" s="10">
        <v>160</v>
      </c>
      <c r="F19" s="54"/>
    </row>
    <row r="20" spans="1:6" ht="29.25" customHeight="1" thickBot="1" x14ac:dyDescent="0.4">
      <c r="A20" s="59"/>
      <c r="B20" s="62"/>
      <c r="C20" s="44" t="s">
        <v>47</v>
      </c>
      <c r="D20" s="11">
        <f>SUM(D18:D19)</f>
        <v>23</v>
      </c>
      <c r="E20" s="11">
        <f>SUM(E18:E19)</f>
        <v>494</v>
      </c>
      <c r="F20" s="55"/>
    </row>
    <row r="21" spans="1:6" x14ac:dyDescent="0.35">
      <c r="A21" s="59">
        <v>6</v>
      </c>
      <c r="B21" s="60" t="s">
        <v>96</v>
      </c>
      <c r="C21" s="40" t="s">
        <v>16</v>
      </c>
      <c r="D21" s="9">
        <v>10</v>
      </c>
      <c r="E21" s="9">
        <v>127</v>
      </c>
      <c r="F21" s="53" t="s">
        <v>102</v>
      </c>
    </row>
    <row r="22" spans="1:6" x14ac:dyDescent="0.35">
      <c r="A22" s="59"/>
      <c r="B22" s="61"/>
      <c r="C22" s="38" t="s">
        <v>46</v>
      </c>
      <c r="D22" s="10">
        <v>10</v>
      </c>
      <c r="E22" s="10">
        <v>88</v>
      </c>
      <c r="F22" s="54"/>
    </row>
    <row r="23" spans="1:6" x14ac:dyDescent="0.35">
      <c r="A23" s="59"/>
      <c r="B23" s="61"/>
      <c r="C23" s="38" t="s">
        <v>19</v>
      </c>
      <c r="D23" s="10">
        <v>10</v>
      </c>
      <c r="E23" s="10">
        <v>255</v>
      </c>
      <c r="F23" s="54"/>
    </row>
    <row r="24" spans="1:6" ht="12" thickBot="1" x14ac:dyDescent="0.4">
      <c r="A24" s="59"/>
      <c r="B24" s="62"/>
      <c r="C24" s="44" t="s">
        <v>47</v>
      </c>
      <c r="D24" s="11">
        <f>SUM(D21:D23)</f>
        <v>30</v>
      </c>
      <c r="E24" s="11">
        <f>SUM(E21:E23)</f>
        <v>470</v>
      </c>
      <c r="F24" s="55"/>
    </row>
    <row r="25" spans="1:6" x14ac:dyDescent="0.35">
      <c r="A25" s="59">
        <v>7</v>
      </c>
      <c r="B25" s="60" t="s">
        <v>88</v>
      </c>
      <c r="C25" s="40" t="s">
        <v>17</v>
      </c>
      <c r="D25" s="9">
        <v>10</v>
      </c>
      <c r="E25" s="9">
        <v>83</v>
      </c>
      <c r="F25" s="53" t="s">
        <v>103</v>
      </c>
    </row>
    <row r="26" spans="1:6" x14ac:dyDescent="0.35">
      <c r="A26" s="59"/>
      <c r="B26" s="61"/>
      <c r="C26" s="38" t="s">
        <v>18</v>
      </c>
      <c r="D26" s="10">
        <v>11</v>
      </c>
      <c r="E26" s="10">
        <v>226</v>
      </c>
      <c r="F26" s="54"/>
    </row>
    <row r="27" spans="1:6" ht="12" thickBot="1" x14ac:dyDescent="0.4">
      <c r="A27" s="59"/>
      <c r="B27" s="62"/>
      <c r="C27" s="44" t="s">
        <v>47</v>
      </c>
      <c r="D27" s="11">
        <f>SUM(D25:D26)</f>
        <v>21</v>
      </c>
      <c r="E27" s="11">
        <f>SUM(E25:E26)</f>
        <v>309</v>
      </c>
      <c r="F27" s="55"/>
    </row>
    <row r="28" spans="1:6" x14ac:dyDescent="0.35">
      <c r="A28" s="59">
        <v>8</v>
      </c>
      <c r="B28" s="60" t="s">
        <v>89</v>
      </c>
      <c r="C28" s="40" t="s">
        <v>21</v>
      </c>
      <c r="D28" s="9">
        <v>10</v>
      </c>
      <c r="E28" s="9">
        <v>178</v>
      </c>
      <c r="F28" s="53" t="s">
        <v>104</v>
      </c>
    </row>
    <row r="29" spans="1:6" x14ac:dyDescent="0.35">
      <c r="A29" s="59"/>
      <c r="B29" s="61"/>
      <c r="C29" s="38" t="s">
        <v>22</v>
      </c>
      <c r="D29" s="10">
        <v>11</v>
      </c>
      <c r="E29" s="10">
        <v>226</v>
      </c>
      <c r="F29" s="54"/>
    </row>
    <row r="30" spans="1:6" ht="12" thickBot="1" x14ac:dyDescent="0.4">
      <c r="A30" s="59"/>
      <c r="B30" s="62"/>
      <c r="C30" s="44" t="s">
        <v>47</v>
      </c>
      <c r="D30" s="11">
        <f>SUM(D28:D29)</f>
        <v>21</v>
      </c>
      <c r="E30" s="11">
        <f>SUM(E28:E29)</f>
        <v>404</v>
      </c>
      <c r="F30" s="55"/>
    </row>
    <row r="31" spans="1:6" x14ac:dyDescent="0.35">
      <c r="A31" s="13"/>
      <c r="B31" s="14"/>
      <c r="C31" s="15"/>
      <c r="D31" s="14"/>
      <c r="E31" s="14"/>
      <c r="F31" s="14"/>
    </row>
    <row r="37" spans="1:3" ht="18.5" x14ac:dyDescent="0.45">
      <c r="A37" s="45" t="s">
        <v>92</v>
      </c>
      <c r="B37" s="1"/>
      <c r="C37" s="1"/>
    </row>
    <row r="38" spans="1:3" ht="18.5" x14ac:dyDescent="0.45">
      <c r="A38" s="45" t="s">
        <v>93</v>
      </c>
      <c r="B38" s="1"/>
      <c r="C38" s="1"/>
    </row>
  </sheetData>
  <mergeCells count="25">
    <mergeCell ref="A25:A27"/>
    <mergeCell ref="B25:B27"/>
    <mergeCell ref="F25:F27"/>
    <mergeCell ref="A28:A30"/>
    <mergeCell ref="B28:B30"/>
    <mergeCell ref="F28:F30"/>
    <mergeCell ref="A18:A20"/>
    <mergeCell ref="B18:B20"/>
    <mergeCell ref="F18:F20"/>
    <mergeCell ref="A21:A24"/>
    <mergeCell ref="B21:B24"/>
    <mergeCell ref="F21:F24"/>
    <mergeCell ref="A11:A13"/>
    <mergeCell ref="B11:B13"/>
    <mergeCell ref="F11:F13"/>
    <mergeCell ref="A14:A17"/>
    <mergeCell ref="B14:B17"/>
    <mergeCell ref="F14:F17"/>
    <mergeCell ref="A8:A10"/>
    <mergeCell ref="B8:B10"/>
    <mergeCell ref="F8:F10"/>
    <mergeCell ref="A2:F2"/>
    <mergeCell ref="A5:A7"/>
    <mergeCell ref="B5:B7"/>
    <mergeCell ref="F5:F7"/>
  </mergeCells>
  <pageMargins left="0.25" right="0.25" top="0.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6"/>
  <sheetViews>
    <sheetView workbookViewId="0">
      <selection activeCell="B7" sqref="B7"/>
    </sheetView>
  </sheetViews>
  <sheetFormatPr defaultColWidth="8.90625" defaultRowHeight="11.5" x14ac:dyDescent="0.25"/>
  <cols>
    <col min="1" max="1" width="4.36328125" style="17" bestFit="1" customWidth="1"/>
    <col min="2" max="2" width="21.453125" style="22" customWidth="1"/>
    <col min="3" max="3" width="30.6328125" style="16" customWidth="1"/>
    <col min="4" max="5" width="8.90625" style="17"/>
    <col min="6" max="6" width="15.08984375" style="16" customWidth="1"/>
    <col min="7" max="16384" width="8.90625" style="16"/>
  </cols>
  <sheetData>
    <row r="2" spans="1:6" ht="15" x14ac:dyDescent="0.25">
      <c r="A2" s="46" t="s">
        <v>1</v>
      </c>
      <c r="B2" s="46"/>
      <c r="C2" s="46"/>
      <c r="D2" s="46"/>
      <c r="E2" s="46"/>
      <c r="F2" s="46"/>
    </row>
    <row r="3" spans="1:6" ht="12" thickBot="1" x14ac:dyDescent="0.3">
      <c r="A3" s="6"/>
      <c r="B3" s="21"/>
      <c r="C3" s="6"/>
      <c r="D3" s="6"/>
      <c r="E3" s="6"/>
      <c r="F3" s="6"/>
    </row>
    <row r="4" spans="1:6" ht="34.5" x14ac:dyDescent="0.25">
      <c r="A4" s="7" t="s">
        <v>0</v>
      </c>
      <c r="B4" s="29" t="s">
        <v>7</v>
      </c>
      <c r="C4" s="29" t="s">
        <v>5</v>
      </c>
      <c r="D4" s="29" t="s">
        <v>2</v>
      </c>
      <c r="E4" s="29" t="s">
        <v>3</v>
      </c>
      <c r="F4" s="29" t="s">
        <v>6</v>
      </c>
    </row>
    <row r="5" spans="1:6" ht="34.5" x14ac:dyDescent="0.25">
      <c r="A5" s="20">
        <v>1</v>
      </c>
      <c r="B5" s="31" t="s">
        <v>54</v>
      </c>
      <c r="C5" s="33" t="s">
        <v>78</v>
      </c>
      <c r="D5" s="32">
        <v>10</v>
      </c>
      <c r="E5" s="32">
        <v>120</v>
      </c>
      <c r="F5" s="30" t="s">
        <v>105</v>
      </c>
    </row>
    <row r="6" spans="1:6" ht="34.5" x14ac:dyDescent="0.25">
      <c r="A6" s="20">
        <v>2</v>
      </c>
      <c r="B6" s="31" t="s">
        <v>55</v>
      </c>
      <c r="C6" s="33" t="s">
        <v>23</v>
      </c>
      <c r="D6" s="32">
        <v>5</v>
      </c>
      <c r="E6" s="32">
        <v>116</v>
      </c>
      <c r="F6" s="30" t="s">
        <v>98</v>
      </c>
    </row>
    <row r="7" spans="1:6" ht="34.5" x14ac:dyDescent="0.25">
      <c r="A7" s="20">
        <v>3</v>
      </c>
      <c r="B7" s="31" t="s">
        <v>56</v>
      </c>
      <c r="C7" s="33" t="s">
        <v>24</v>
      </c>
      <c r="D7" s="32">
        <v>5</v>
      </c>
      <c r="E7" s="32">
        <v>79</v>
      </c>
      <c r="F7" s="30" t="s">
        <v>98</v>
      </c>
    </row>
    <row r="8" spans="1:6" ht="46" x14ac:dyDescent="0.25">
      <c r="A8" s="20">
        <v>4</v>
      </c>
      <c r="B8" s="31" t="s">
        <v>57</v>
      </c>
      <c r="C8" s="33" t="s">
        <v>25</v>
      </c>
      <c r="D8" s="32">
        <v>10</v>
      </c>
      <c r="E8" s="32">
        <v>145</v>
      </c>
      <c r="F8" s="30" t="s">
        <v>106</v>
      </c>
    </row>
    <row r="9" spans="1:6" ht="42" customHeight="1" x14ac:dyDescent="0.25">
      <c r="A9" s="20">
        <v>5</v>
      </c>
      <c r="B9" s="31" t="s">
        <v>58</v>
      </c>
      <c r="C9" s="33" t="s">
        <v>26</v>
      </c>
      <c r="D9" s="32">
        <v>10</v>
      </c>
      <c r="E9" s="32">
        <v>70</v>
      </c>
      <c r="F9" s="30" t="s">
        <v>107</v>
      </c>
    </row>
    <row r="10" spans="1:6" ht="49.5" customHeight="1" x14ac:dyDescent="0.25">
      <c r="A10" s="20">
        <v>6</v>
      </c>
      <c r="B10" s="31" t="s">
        <v>59</v>
      </c>
      <c r="C10" s="33" t="s">
        <v>27</v>
      </c>
      <c r="D10" s="32">
        <v>11</v>
      </c>
      <c r="E10" s="32">
        <v>152</v>
      </c>
      <c r="F10" s="30" t="s">
        <v>108</v>
      </c>
    </row>
    <row r="11" spans="1:6" ht="34.5" x14ac:dyDescent="0.25">
      <c r="A11" s="20">
        <v>7</v>
      </c>
      <c r="B11" s="31" t="s">
        <v>60</v>
      </c>
      <c r="C11" s="33" t="s">
        <v>28</v>
      </c>
      <c r="D11" s="32">
        <v>5</v>
      </c>
      <c r="E11" s="32">
        <v>103</v>
      </c>
      <c r="F11" s="30" t="s">
        <v>109</v>
      </c>
    </row>
    <row r="12" spans="1:6" ht="34.5" x14ac:dyDescent="0.25">
      <c r="A12" s="20">
        <v>8</v>
      </c>
      <c r="B12" s="31" t="s">
        <v>85</v>
      </c>
      <c r="C12" s="33" t="s">
        <v>29</v>
      </c>
      <c r="D12" s="32">
        <v>6</v>
      </c>
      <c r="E12" s="32">
        <v>102</v>
      </c>
      <c r="F12" s="30" t="s">
        <v>109</v>
      </c>
    </row>
    <row r="13" spans="1:6" ht="34.5" x14ac:dyDescent="0.25">
      <c r="A13" s="20">
        <v>9</v>
      </c>
      <c r="B13" s="31" t="s">
        <v>61</v>
      </c>
      <c r="C13" s="33" t="s">
        <v>30</v>
      </c>
      <c r="D13" s="32">
        <v>10</v>
      </c>
      <c r="E13" s="32">
        <v>127</v>
      </c>
      <c r="F13" s="30" t="s">
        <v>110</v>
      </c>
    </row>
    <row r="14" spans="1:6" ht="34.5" x14ac:dyDescent="0.25">
      <c r="A14" s="20">
        <v>10</v>
      </c>
      <c r="B14" s="31" t="s">
        <v>86</v>
      </c>
      <c r="C14" s="33" t="s">
        <v>31</v>
      </c>
      <c r="D14" s="32">
        <v>10</v>
      </c>
      <c r="E14" s="32">
        <v>334</v>
      </c>
      <c r="F14" s="30" t="s">
        <v>101</v>
      </c>
    </row>
    <row r="15" spans="1:6" ht="34.5" x14ac:dyDescent="0.25">
      <c r="A15" s="20">
        <v>11</v>
      </c>
      <c r="B15" s="31" t="s">
        <v>62</v>
      </c>
      <c r="C15" s="33" t="s">
        <v>32</v>
      </c>
      <c r="D15" s="32">
        <v>9</v>
      </c>
      <c r="E15" s="32">
        <v>141</v>
      </c>
      <c r="F15" s="30" t="s">
        <v>100</v>
      </c>
    </row>
    <row r="16" spans="1:6" ht="34.5" x14ac:dyDescent="0.25">
      <c r="A16" s="20">
        <v>12</v>
      </c>
      <c r="B16" s="31" t="s">
        <v>63</v>
      </c>
      <c r="C16" s="33" t="s">
        <v>33</v>
      </c>
      <c r="D16" s="32">
        <v>3</v>
      </c>
      <c r="E16" s="32">
        <v>160</v>
      </c>
      <c r="F16" s="30" t="s">
        <v>100</v>
      </c>
    </row>
    <row r="17" spans="1:6" ht="34.5" x14ac:dyDescent="0.25">
      <c r="A17" s="20">
        <v>13</v>
      </c>
      <c r="B17" s="31" t="s">
        <v>64</v>
      </c>
      <c r="C17" s="33" t="s">
        <v>34</v>
      </c>
      <c r="D17" s="32">
        <v>10</v>
      </c>
      <c r="E17" s="32">
        <v>83</v>
      </c>
      <c r="F17" s="30" t="s">
        <v>111</v>
      </c>
    </row>
    <row r="18" spans="1:6" ht="34.5" x14ac:dyDescent="0.25">
      <c r="A18" s="20">
        <v>14</v>
      </c>
      <c r="B18" s="31" t="s">
        <v>65</v>
      </c>
      <c r="C18" s="33" t="s">
        <v>35</v>
      </c>
      <c r="D18" s="32">
        <v>7</v>
      </c>
      <c r="E18" s="32">
        <v>145</v>
      </c>
      <c r="F18" s="30" t="s">
        <v>99</v>
      </c>
    </row>
    <row r="19" spans="1:6" ht="34.5" x14ac:dyDescent="0.25">
      <c r="A19" s="20">
        <v>15</v>
      </c>
      <c r="B19" s="31" t="s">
        <v>66</v>
      </c>
      <c r="C19" s="33" t="s">
        <v>36</v>
      </c>
      <c r="D19" s="32">
        <v>4</v>
      </c>
      <c r="E19" s="32">
        <v>76</v>
      </c>
      <c r="F19" s="30" t="s">
        <v>99</v>
      </c>
    </row>
    <row r="20" spans="1:6" ht="34.5" x14ac:dyDescent="0.25">
      <c r="A20" s="20">
        <v>16</v>
      </c>
      <c r="B20" s="31" t="s">
        <v>79</v>
      </c>
      <c r="C20" s="33" t="s">
        <v>37</v>
      </c>
      <c r="D20" s="32">
        <v>10</v>
      </c>
      <c r="E20" s="32">
        <v>88</v>
      </c>
      <c r="F20" s="30" t="s">
        <v>112</v>
      </c>
    </row>
    <row r="21" spans="1:6" ht="34.5" x14ac:dyDescent="0.25">
      <c r="A21" s="20">
        <v>17</v>
      </c>
      <c r="B21" s="31" t="s">
        <v>10</v>
      </c>
      <c r="C21" s="33" t="s">
        <v>80</v>
      </c>
      <c r="D21" s="32">
        <v>4</v>
      </c>
      <c r="E21" s="32">
        <v>83</v>
      </c>
      <c r="F21" s="30" t="s">
        <v>103</v>
      </c>
    </row>
    <row r="22" spans="1:6" ht="34.5" x14ac:dyDescent="0.25">
      <c r="A22" s="20">
        <v>18</v>
      </c>
      <c r="B22" s="31" t="s">
        <v>67</v>
      </c>
      <c r="C22" s="33" t="s">
        <v>38</v>
      </c>
      <c r="D22" s="32">
        <v>7</v>
      </c>
      <c r="E22" s="32">
        <v>143</v>
      </c>
      <c r="F22" s="30" t="s">
        <v>103</v>
      </c>
    </row>
    <row r="23" spans="1:6" ht="46" x14ac:dyDescent="0.25">
      <c r="A23" s="20">
        <v>19</v>
      </c>
      <c r="B23" s="31" t="s">
        <v>68</v>
      </c>
      <c r="C23" s="33" t="s">
        <v>39</v>
      </c>
      <c r="D23" s="32">
        <v>10</v>
      </c>
      <c r="E23" s="32">
        <v>255</v>
      </c>
      <c r="F23" s="30" t="s">
        <v>102</v>
      </c>
    </row>
    <row r="24" spans="1:6" ht="57.5" x14ac:dyDescent="0.25">
      <c r="A24" s="20">
        <v>20</v>
      </c>
      <c r="B24" s="31" t="s">
        <v>69</v>
      </c>
      <c r="C24" s="33" t="s">
        <v>40</v>
      </c>
      <c r="D24" s="32">
        <v>13</v>
      </c>
      <c r="E24" s="32">
        <v>160</v>
      </c>
      <c r="F24" s="30" t="s">
        <v>113</v>
      </c>
    </row>
    <row r="25" spans="1:6" ht="46" x14ac:dyDescent="0.25">
      <c r="A25" s="20">
        <v>21</v>
      </c>
      <c r="B25" s="31" t="s">
        <v>70</v>
      </c>
      <c r="C25" s="33" t="s">
        <v>81</v>
      </c>
      <c r="D25" s="32">
        <v>10</v>
      </c>
      <c r="E25" s="32">
        <v>178</v>
      </c>
      <c r="F25" s="30" t="s">
        <v>104</v>
      </c>
    </row>
    <row r="26" spans="1:6" ht="34.5" x14ac:dyDescent="0.25">
      <c r="A26" s="20">
        <v>22</v>
      </c>
      <c r="B26" s="31" t="s">
        <v>71</v>
      </c>
      <c r="C26" s="33" t="s">
        <v>41</v>
      </c>
      <c r="D26" s="32">
        <v>8</v>
      </c>
      <c r="E26" s="32">
        <v>120</v>
      </c>
      <c r="F26" s="30" t="s">
        <v>97</v>
      </c>
    </row>
    <row r="27" spans="1:6" ht="34.5" x14ac:dyDescent="0.25">
      <c r="A27" s="20">
        <v>23</v>
      </c>
      <c r="B27" s="31" t="s">
        <v>72</v>
      </c>
      <c r="C27" s="33" t="s">
        <v>42</v>
      </c>
      <c r="D27" s="32">
        <v>5</v>
      </c>
      <c r="E27" s="32">
        <v>75</v>
      </c>
      <c r="F27" s="30" t="s">
        <v>97</v>
      </c>
    </row>
    <row r="28" spans="1:6" ht="34.5" x14ac:dyDescent="0.25">
      <c r="A28" s="20">
        <v>24</v>
      </c>
      <c r="B28" s="31" t="s">
        <v>73</v>
      </c>
      <c r="C28" s="33" t="s">
        <v>43</v>
      </c>
      <c r="D28" s="32">
        <v>6</v>
      </c>
      <c r="E28" s="32">
        <v>146</v>
      </c>
      <c r="F28" s="30" t="s">
        <v>114</v>
      </c>
    </row>
    <row r="29" spans="1:6" ht="34.5" x14ac:dyDescent="0.25">
      <c r="A29" s="20">
        <v>25</v>
      </c>
      <c r="B29" s="31" t="s">
        <v>74</v>
      </c>
      <c r="C29" s="33" t="s">
        <v>44</v>
      </c>
      <c r="D29" s="32">
        <v>5</v>
      </c>
      <c r="E29" s="32">
        <v>80</v>
      </c>
      <c r="F29" s="30" t="s">
        <v>114</v>
      </c>
    </row>
    <row r="35" spans="1:2" ht="18.5" x14ac:dyDescent="0.45">
      <c r="A35" s="45"/>
      <c r="B35" s="1"/>
    </row>
    <row r="36" spans="1:2" ht="18.5" x14ac:dyDescent="0.45">
      <c r="A36" s="45"/>
      <c r="B36" s="1"/>
    </row>
  </sheetData>
  <mergeCells count="1">
    <mergeCell ref="A2:F2"/>
  </mergeCells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SD</vt:lpstr>
      <vt:lpstr>FC</vt:lpstr>
      <vt:lpstr>SC</vt:lpstr>
      <vt:lpstr>FC!Print_Titles</vt:lpstr>
      <vt:lpstr>SC!Print_Titles</vt:lpstr>
      <vt:lpstr>SD!Print_Titles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</dc:creator>
  <cp:lastModifiedBy>USER</cp:lastModifiedBy>
  <cp:lastPrinted>2024-03-20T14:48:11Z</cp:lastPrinted>
  <dcterms:created xsi:type="dcterms:W3CDTF">2022-07-26T12:26:18Z</dcterms:created>
  <dcterms:modified xsi:type="dcterms:W3CDTF">2025-02-07T00:33:23Z</dcterms:modified>
</cp:coreProperties>
</file>