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48834A2C-5E44-4BAF-A55E-747BDA4BDB2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D" sheetId="1" r:id="rId1"/>
    <sheet name="FC" sheetId="2" r:id="rId2"/>
    <sheet name="SC" sheetId="3" r:id="rId3"/>
  </sheets>
  <definedNames>
    <definedName name="_xlnm.Print_Titles" localSheetId="2">SC!$4:$4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D23" i="2"/>
  <c r="E20" i="2"/>
  <c r="D20" i="2"/>
  <c r="E16" i="2"/>
  <c r="D16" i="2"/>
  <c r="E13" i="2"/>
  <c r="D13" i="2"/>
  <c r="E10" i="2"/>
  <c r="D10" i="2"/>
  <c r="E7" i="2"/>
  <c r="D7" i="2"/>
  <c r="E20" i="1"/>
  <c r="D20" i="1"/>
  <c r="E14" i="1"/>
  <c r="D14" i="1"/>
  <c r="E9" i="1"/>
  <c r="D9" i="1"/>
</calcChain>
</file>

<file path=xl/sharedStrings.xml><?xml version="1.0" encoding="utf-8"?>
<sst xmlns="http://schemas.openxmlformats.org/spreadsheetml/2006/main" count="149" uniqueCount="116">
  <si>
    <t>S/N</t>
  </si>
  <si>
    <t>EBONYI STATE</t>
  </si>
  <si>
    <t>NO OF RAs</t>
  </si>
  <si>
    <t>NO OF PUs</t>
  </si>
  <si>
    <t>RA COMPOSITION</t>
  </si>
  <si>
    <t>LGA COMPOSITION</t>
  </si>
  <si>
    <t>NAME OF COLLATION CENTRE</t>
  </si>
  <si>
    <t>NAME OF STATE CONSTITUENCY &amp; CODE</t>
  </si>
  <si>
    <t>NAME OF FEDERAL CONSTITUENCY &amp; CODE</t>
  </si>
  <si>
    <t xml:space="preserve">NAME OF SENATORIAL DISTRICT &amp; CODE </t>
  </si>
  <si>
    <t>Abakpa, Azuiyi Udene, Azuiyiokwu Layout, Azumini/Azugwu, Izzi Unuhu, Ndiagu, Timber Shed</t>
  </si>
  <si>
    <t>Amachi (Ndebo), Amachi (Ndegu), Amagu / Enyigba, Amagu Unuhu, Edda, Okpoitumo Ndebor, Okpoitumo Ndiegu</t>
  </si>
  <si>
    <t>Amata-Akpoha, Amogu Akpoha, Ezeke Amasiri, Ibii/Oziza Afikpo, Poperi Amasiri</t>
  </si>
  <si>
    <t>Amaigbo , Amangwu, Amoso, Ogbu (Amato), Oso, Owutu</t>
  </si>
  <si>
    <t>Amaeke Ekoli, Amiri Ekoli, Ebunwana, Ndioke Ekoli , Nguzu</t>
  </si>
  <si>
    <t>Agalegu, Egwudinagu, Mbeke, Ndiagu, Ndiebor, Onuenyim</t>
  </si>
  <si>
    <t>Amuda / Amawula, Ekka, Inyere, Nkomoro, Ogboji, Oriuzor</t>
  </si>
  <si>
    <t>Ndiaguazu - Umuoghara, Okposi Umuoghara, Omege Umuezeokoha, Oshiegbe Umuezeokoha, Umuezeoka</t>
  </si>
  <si>
    <t>Amaezekwe, Amagu/Nsokkara, Amana, Ameka, Amudo/Okoffia, Amuzu, Echara, Ezzama, Ikwuator/Idembia, Onueke Urban, Umunwagu / Idembia</t>
  </si>
  <si>
    <t>Echialike, Eka Awoke, Ekpanwudele, Ekpelu, Enyibichiri, Ndiagu Echara I, Ndiagu Echara Ii, Ndufu Alike, Ndufu Echara, Noye Alike</t>
  </si>
  <si>
    <t>Amaezu, Iyonu, Nkalagu, Nkalaha, Obeagu, Umuhuali</t>
  </si>
  <si>
    <t>Akaeze Ishiagu, Akaeze Ukwu, Amagu, Amonye, Ihenta Ogidi, Iyioji Akaeze, Ndiokoro Ukwu, Ngwogwo, Obinagu, Okue, Umobo</t>
  </si>
  <si>
    <t>Agbaja Anyanwuigwe, Agbaja Mgbo, Agbaja Offia Onwe, Ezza Inyimagu - Igweledoha, Ezza Inyimagu - Iziogo, Ezza Inyimagu Igbuhu, Ezza Inyimagu Ndiagu</t>
  </si>
  <si>
    <t>Amaechi Okposi, Ene- Na - Ezeraku , Mgbom Okposi, Okposi Achara, Okposi Okwu, Ugbogologo Ugwulangwu, Uhuotaru Ugwulangwu</t>
  </si>
  <si>
    <t>Obiozara, Umuchima, Umunaga, Umuobuna</t>
  </si>
  <si>
    <t>Abaomege, Ebia Oshiri, Isinkwo- Ukawu, Oguduokwo Oshiri, Okuzu- Ukawu, Ugwu-Oshiri</t>
  </si>
  <si>
    <t>Agbabor-Isu, Amanator-Isu, Enuagu- Onicha, Isi-Onicha, Obeagu-Isu, Umudomi-Onicha</t>
  </si>
  <si>
    <t>Abakaliki</t>
  </si>
  <si>
    <t>Ebonyi</t>
  </si>
  <si>
    <t>Izzi</t>
  </si>
  <si>
    <t>Ohaukwu</t>
  </si>
  <si>
    <t>Total</t>
  </si>
  <si>
    <t>Ezza North</t>
  </si>
  <si>
    <t>Ezza South</t>
  </si>
  <si>
    <t>Ikwo</t>
  </si>
  <si>
    <t>Ishielu</t>
  </si>
  <si>
    <t>Ivo</t>
  </si>
  <si>
    <t>Ohaozara</t>
  </si>
  <si>
    <t>Onicha</t>
  </si>
  <si>
    <t>Ebonyi  North
SD/031/EB</t>
  </si>
  <si>
    <t>Ebonyi  Central 
SD/032/EB</t>
  </si>
  <si>
    <t>Ebonyi  South
SD/033/EB</t>
  </si>
  <si>
    <t>Abakiliki</t>
  </si>
  <si>
    <t xml:space="preserve">Ishielu </t>
  </si>
  <si>
    <t>Ohaozarra</t>
  </si>
  <si>
    <t>Ebonyi/Ohaukwu
FC/094/EB</t>
  </si>
  <si>
    <t>Abakaliki/Izzi
FC/095/EB</t>
  </si>
  <si>
    <t>Ezza North/ Ishielu
FC/096/EB</t>
  </si>
  <si>
    <t>Ezza South/Ikwo
FC/097/EB</t>
  </si>
  <si>
    <t>Ivo-Ohaozara/Onicha
FC/098/EB</t>
  </si>
  <si>
    <t>Ejikewu Pri Sch</t>
  </si>
  <si>
    <t>INEC Office Nguzu</t>
  </si>
  <si>
    <t>Police Post, Umuezeoka</t>
  </si>
  <si>
    <t>D.p. Station, Achiagu</t>
  </si>
  <si>
    <t>Agubia Costomary Court</t>
  </si>
  <si>
    <t>Inyimagu Central Sch.</t>
  </si>
  <si>
    <t>Agbaja Central Sch, Nwofe</t>
  </si>
  <si>
    <t>Customary Court Premises, Okposi</t>
  </si>
  <si>
    <t xml:space="preserve">Central Sch, Ubaru  </t>
  </si>
  <si>
    <t>Community Pry Sch, Effum</t>
  </si>
  <si>
    <t>Ohaukwu LGA Council Hall, Ezzamgbo</t>
  </si>
  <si>
    <t>Abakaliki North
SC/275/EB</t>
  </si>
  <si>
    <t>Abakaliki South
SC/276/EB</t>
  </si>
  <si>
    <t>Ezza North East
SC/283/EB</t>
  </si>
  <si>
    <t>Ezza North West
SC/284/EB</t>
  </si>
  <si>
    <t>Ezza South
SC/285/EB</t>
  </si>
  <si>
    <t>Ikwo North
SC/286/EB</t>
  </si>
  <si>
    <t>Ikwo South
SC/287/EB</t>
  </si>
  <si>
    <t>Ishielu North
SC/288/EB</t>
  </si>
  <si>
    <t>Ishielu South
SC/289/EB</t>
  </si>
  <si>
    <t>Ivo
SC/290/EB</t>
  </si>
  <si>
    <t>Izzi East
SC/291/EB</t>
  </si>
  <si>
    <t>Izzi West
SC/292/EB</t>
  </si>
  <si>
    <t>Ohaozara East
SC/293/EB</t>
  </si>
  <si>
    <t>Ohaozara West
SC/294/EB</t>
  </si>
  <si>
    <t>Onicha East
SC/295/EB</t>
  </si>
  <si>
    <t>Onicha West
SC/296/EB</t>
  </si>
  <si>
    <t>Ohaukwu North
SC/297/EB</t>
  </si>
  <si>
    <t>Ohaukwu South
SC/298/EB</t>
  </si>
  <si>
    <t>Edda</t>
  </si>
  <si>
    <t xml:space="preserve">Afikpo </t>
  </si>
  <si>
    <t>Afikpo</t>
  </si>
  <si>
    <t>Itim Afikpo, Nkpoghoro Afikpo, Ohaisu Afikpo 'A', Ohaisu Afikpo 'B', Ugwuegu Afikpo, Uwana Afikpo I, Uwana Afikpo II</t>
  </si>
  <si>
    <t>Agba, Azuinyaba "A", Azuinyaba "B", Ezillo I, Ezillo II, Ezzagu I (Ogboji), Ezzagu II (Nkomoro), Ntezi, Ohofia, Okpoto</t>
  </si>
  <si>
    <t>Igbeagu III, Igbeagu Ndi Ettah, Igbeagu Nduogbu, Mgbalaukwu Inyimagu I, Mgbalaukwu Inyimagu II, Ndieze Inyimagu II Ndiabor Ishiagu, Ndieze Inyimagu Mgbabeluzor</t>
  </si>
  <si>
    <t>Ama Inyima, Etam, Igbudu I, Igbudu II, Inyimagu I, Inyimagu II, Ndiagu Amagu I, Ndiagu Amagu II, Ndufu Amagu, Ndufu Amagu I</t>
  </si>
  <si>
    <t>Ezzamgbo, Ishi Ngbo I, Ngbo, Okposhi II, Umu Ogudu Akpu I, Umu Ogudu Akpu II, Umu Ogudu Oshia, Umuagara / Amechi</t>
  </si>
  <si>
    <t>Effium I, Effium II, Ishi Ngbo II, Okposhi I, Wigbeke I, Wigbeke II, Wigbeke III</t>
  </si>
  <si>
    <t>Afikpo East
SC/277/EB</t>
  </si>
  <si>
    <t>Afikpo West
SC/278/EB</t>
  </si>
  <si>
    <t>Abakpa, Abofia, Echiaba, Enyibichiri I, Enyibichiri II, Kpirikpiri, Urban New Layout</t>
  </si>
  <si>
    <t>Ebonyi North East
SC/279/EB</t>
  </si>
  <si>
    <t>Ebonyi North West
SC/280/EB</t>
  </si>
  <si>
    <t>Edda East
SC/281/EB</t>
  </si>
  <si>
    <t>Edda West
SC/282/EB</t>
  </si>
  <si>
    <t>Ugwuachara Pri Sch</t>
  </si>
  <si>
    <t xml:space="preserve">Afikpo/ Edda
FC/099/EB
</t>
  </si>
  <si>
    <t>STATE CONSTITUENCIES (VALIDATED COPY)</t>
  </si>
  <si>
    <t>FEDERAL CONSTITUENCIES (VALIDATED COPY)</t>
  </si>
  <si>
    <t>SENATORIAL DISTRICTS (VALIDATED COPY)</t>
  </si>
  <si>
    <t>INEC Office Onueke Ezza South</t>
  </si>
  <si>
    <t>Afikpo LGA INEC Office, Afikpo</t>
  </si>
  <si>
    <t>Abakaliki LGA INEC Office</t>
  </si>
  <si>
    <t>Ohaukwu INEC Office, Ezzamgbo</t>
  </si>
  <si>
    <t>Abakiliki INEC Office</t>
  </si>
  <si>
    <t>Ishielu INEC Office, Ishielu</t>
  </si>
  <si>
    <t>Ezza South INEC Office, Onueke</t>
  </si>
  <si>
    <t>Ohaozarra INEC Office</t>
  </si>
  <si>
    <t>Central Sch, Amankpum A Okuzzu Ukawu</t>
  </si>
  <si>
    <t>Umuniko Pry Sch, Agbabor Isu</t>
  </si>
  <si>
    <t>Afikpo LGA INEC Office</t>
  </si>
  <si>
    <t>Ebonyi LGA INEC Office</t>
  </si>
  <si>
    <t>Ezza South LGA INEC Office</t>
  </si>
  <si>
    <t>Ishielu LGA INEC Office</t>
  </si>
  <si>
    <t>Ivo LGA INEC Office</t>
  </si>
  <si>
    <t>Community Pri.Sch, Noyo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</si>
</sst>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7ED45969-D9C7-48D5-BBD6-9E75FA275A4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topLeftCell="A4" zoomScale="120" zoomScaleNormal="120" workbookViewId="0">
      <selection activeCell="H7" sqref="H7"/>
    </sheetView>
  </sheetViews>
  <sheetFormatPr defaultColWidth="9.1796875" defaultRowHeight="13" x14ac:dyDescent="0.3"/>
  <cols>
    <col min="1" max="1" width="5.81640625" style="12" customWidth="1"/>
    <col min="2" max="2" width="16" style="12" customWidth="1"/>
    <col min="3" max="3" width="17.7265625" style="12" bestFit="1" customWidth="1"/>
    <col min="4" max="4" width="6.1796875" style="12" bestFit="1" customWidth="1"/>
    <col min="5" max="5" width="7.26953125" style="13" bestFit="1" customWidth="1"/>
    <col min="6" max="6" width="16.54296875" style="12" customWidth="1"/>
    <col min="7" max="16384" width="9.1796875" style="12"/>
  </cols>
  <sheetData>
    <row r="2" spans="1:6" ht="15" x14ac:dyDescent="0.3">
      <c r="A2" s="45" t="s">
        <v>1</v>
      </c>
      <c r="B2" s="45"/>
      <c r="C2" s="45"/>
      <c r="D2" s="45"/>
      <c r="E2" s="45"/>
      <c r="F2" s="45"/>
    </row>
    <row r="3" spans="1:6" ht="15" x14ac:dyDescent="0.3">
      <c r="A3" s="48" t="s">
        <v>99</v>
      </c>
      <c r="B3" s="48"/>
      <c r="C3" s="48"/>
      <c r="D3" s="48"/>
      <c r="E3" s="48"/>
      <c r="F3" s="48"/>
    </row>
    <row r="4" spans="1:6" s="13" customFormat="1" ht="64.5" customHeight="1" x14ac:dyDescent="0.3">
      <c r="A4" s="9" t="s">
        <v>0</v>
      </c>
      <c r="B4" s="9" t="s">
        <v>9</v>
      </c>
      <c r="C4" s="10" t="s">
        <v>5</v>
      </c>
      <c r="D4" s="9" t="s">
        <v>2</v>
      </c>
      <c r="E4" s="11" t="s">
        <v>3</v>
      </c>
      <c r="F4" s="9" t="s">
        <v>6</v>
      </c>
    </row>
    <row r="5" spans="1:6" ht="18.75" customHeight="1" x14ac:dyDescent="0.3">
      <c r="A5" s="50">
        <v>1</v>
      </c>
      <c r="B5" s="49" t="s">
        <v>39</v>
      </c>
      <c r="C5" s="14" t="s">
        <v>27</v>
      </c>
      <c r="D5" s="4">
        <v>14</v>
      </c>
      <c r="E5" s="5">
        <v>297</v>
      </c>
      <c r="F5" s="39" t="s">
        <v>102</v>
      </c>
    </row>
    <row r="6" spans="1:6" ht="19.5" customHeight="1" x14ac:dyDescent="0.3">
      <c r="A6" s="51"/>
      <c r="B6" s="46"/>
      <c r="C6" s="14" t="s">
        <v>28</v>
      </c>
      <c r="D6" s="4">
        <v>13</v>
      </c>
      <c r="E6" s="5">
        <v>229</v>
      </c>
      <c r="F6" s="40"/>
    </row>
    <row r="7" spans="1:6" x14ac:dyDescent="0.3">
      <c r="A7" s="51"/>
      <c r="B7" s="46"/>
      <c r="C7" s="14" t="s">
        <v>29</v>
      </c>
      <c r="D7" s="4">
        <v>14</v>
      </c>
      <c r="E7" s="5">
        <v>299</v>
      </c>
      <c r="F7" s="40"/>
    </row>
    <row r="8" spans="1:6" x14ac:dyDescent="0.3">
      <c r="A8" s="51"/>
      <c r="B8" s="46"/>
      <c r="C8" s="15" t="s">
        <v>30</v>
      </c>
      <c r="D8" s="4">
        <v>15</v>
      </c>
      <c r="E8" s="5">
        <v>304</v>
      </c>
      <c r="F8" s="40"/>
    </row>
    <row r="9" spans="1:6" ht="13.5" thickBot="1" x14ac:dyDescent="0.35">
      <c r="A9" s="52"/>
      <c r="B9" s="47"/>
      <c r="C9" s="16" t="s">
        <v>31</v>
      </c>
      <c r="D9" s="17">
        <f>SUM(D5:D8)</f>
        <v>56</v>
      </c>
      <c r="E9" s="18">
        <f>SUM(E5:E8)</f>
        <v>1129</v>
      </c>
      <c r="F9" s="41"/>
    </row>
    <row r="10" spans="1:6" ht="21.75" customHeight="1" x14ac:dyDescent="0.3">
      <c r="A10" s="42">
        <v>2</v>
      </c>
      <c r="B10" s="46" t="s">
        <v>40</v>
      </c>
      <c r="C10" s="15" t="s">
        <v>32</v>
      </c>
      <c r="D10" s="6">
        <v>11</v>
      </c>
      <c r="E10" s="7">
        <v>207</v>
      </c>
      <c r="F10" s="40" t="s">
        <v>100</v>
      </c>
    </row>
    <row r="11" spans="1:6" ht="17.25" customHeight="1" x14ac:dyDescent="0.3">
      <c r="A11" s="43"/>
      <c r="B11" s="46"/>
      <c r="C11" s="15" t="s">
        <v>33</v>
      </c>
      <c r="D11" s="4">
        <v>11</v>
      </c>
      <c r="E11" s="5">
        <v>189</v>
      </c>
      <c r="F11" s="40"/>
    </row>
    <row r="12" spans="1:6" x14ac:dyDescent="0.3">
      <c r="A12" s="43"/>
      <c r="B12" s="46"/>
      <c r="C12" s="15" t="s">
        <v>34</v>
      </c>
      <c r="D12" s="4">
        <v>20</v>
      </c>
      <c r="E12" s="5">
        <v>308</v>
      </c>
      <c r="F12" s="40"/>
    </row>
    <row r="13" spans="1:6" x14ac:dyDescent="0.3">
      <c r="A13" s="43"/>
      <c r="B13" s="46"/>
      <c r="C13" s="15" t="s">
        <v>35</v>
      </c>
      <c r="D13" s="4">
        <v>16</v>
      </c>
      <c r="E13" s="5">
        <v>243</v>
      </c>
      <c r="F13" s="40"/>
    </row>
    <row r="14" spans="1:6" ht="13.5" thickBot="1" x14ac:dyDescent="0.35">
      <c r="A14" s="44"/>
      <c r="B14" s="47"/>
      <c r="C14" s="16" t="s">
        <v>31</v>
      </c>
      <c r="D14" s="17">
        <f>SUM(D10:D13)</f>
        <v>58</v>
      </c>
      <c r="E14" s="19">
        <f>SUM(E10:E13)</f>
        <v>947</v>
      </c>
      <c r="F14" s="41"/>
    </row>
    <row r="15" spans="1:6" ht="25.5" customHeight="1" x14ac:dyDescent="0.3">
      <c r="A15" s="42">
        <v>3</v>
      </c>
      <c r="B15" s="46" t="s">
        <v>41</v>
      </c>
      <c r="C15" s="20" t="s">
        <v>80</v>
      </c>
      <c r="D15" s="21">
        <v>12</v>
      </c>
      <c r="E15" s="7">
        <v>199</v>
      </c>
      <c r="F15" s="40" t="s">
        <v>101</v>
      </c>
    </row>
    <row r="16" spans="1:6" x14ac:dyDescent="0.3">
      <c r="A16" s="43"/>
      <c r="B16" s="46"/>
      <c r="C16" s="20" t="s">
        <v>79</v>
      </c>
      <c r="D16" s="22">
        <v>11</v>
      </c>
      <c r="E16" s="5">
        <v>160</v>
      </c>
      <c r="F16" s="40"/>
    </row>
    <row r="17" spans="1:6" x14ac:dyDescent="0.3">
      <c r="A17" s="43"/>
      <c r="B17" s="46"/>
      <c r="C17" s="20" t="s">
        <v>36</v>
      </c>
      <c r="D17" s="22">
        <v>11</v>
      </c>
      <c r="E17" s="5">
        <v>124</v>
      </c>
      <c r="F17" s="40"/>
    </row>
    <row r="18" spans="1:6" x14ac:dyDescent="0.3">
      <c r="A18" s="43"/>
      <c r="B18" s="46"/>
      <c r="C18" s="20" t="s">
        <v>37</v>
      </c>
      <c r="D18" s="22">
        <v>11</v>
      </c>
      <c r="E18" s="5">
        <v>170</v>
      </c>
      <c r="F18" s="40"/>
    </row>
    <row r="19" spans="1:6" x14ac:dyDescent="0.3">
      <c r="A19" s="43"/>
      <c r="B19" s="46"/>
      <c r="C19" s="20" t="s">
        <v>38</v>
      </c>
      <c r="D19" s="22">
        <v>12</v>
      </c>
      <c r="E19" s="5">
        <v>217</v>
      </c>
      <c r="F19" s="40"/>
    </row>
    <row r="20" spans="1:6" ht="13.5" thickBot="1" x14ac:dyDescent="0.35">
      <c r="A20" s="44"/>
      <c r="B20" s="47"/>
      <c r="C20" s="16" t="s">
        <v>31</v>
      </c>
      <c r="D20" s="17">
        <f>SUM(D15:D19)</f>
        <v>57</v>
      </c>
      <c r="E20" s="19">
        <f>SUM(E15:E19)</f>
        <v>870</v>
      </c>
      <c r="F20" s="41"/>
    </row>
    <row r="24" spans="1:6" ht="14.5" x14ac:dyDescent="0.35">
      <c r="B24" s="23"/>
      <c r="C24" s="24"/>
    </row>
    <row r="25" spans="1:6" ht="14.5" x14ac:dyDescent="0.35">
      <c r="B25" s="24"/>
      <c r="C25" s="24"/>
    </row>
    <row r="26" spans="1:6" ht="14.5" x14ac:dyDescent="0.35">
      <c r="B26" s="24"/>
      <c r="C26" s="24"/>
    </row>
  </sheetData>
  <mergeCells count="11">
    <mergeCell ref="F5:F9"/>
    <mergeCell ref="A15:A20"/>
    <mergeCell ref="A2:F2"/>
    <mergeCell ref="B15:B20"/>
    <mergeCell ref="F15:F20"/>
    <mergeCell ref="A10:A14"/>
    <mergeCell ref="B10:B14"/>
    <mergeCell ref="F10:F14"/>
    <mergeCell ref="A3:F3"/>
    <mergeCell ref="B5:B9"/>
    <mergeCell ref="A5:A9"/>
  </mergeCells>
  <pageMargins left="0.45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8"/>
  <sheetViews>
    <sheetView workbookViewId="0">
      <selection activeCell="J6" sqref="J6"/>
    </sheetView>
  </sheetViews>
  <sheetFormatPr defaultColWidth="9.1796875" defaultRowHeight="14.5" x14ac:dyDescent="0.35"/>
  <cols>
    <col min="1" max="1" width="5.1796875" style="26" customWidth="1"/>
    <col min="2" max="2" width="25.26953125" style="26" customWidth="1"/>
    <col min="3" max="3" width="19.7265625" style="26" customWidth="1"/>
    <col min="4" max="4" width="8.453125" style="26" customWidth="1"/>
    <col min="5" max="5" width="7.7265625" style="29" customWidth="1"/>
    <col min="6" max="6" width="21.1796875" style="26" customWidth="1"/>
    <col min="7" max="16384" width="9.1796875" style="26"/>
  </cols>
  <sheetData>
    <row r="2" spans="1:6" s="25" customFormat="1" ht="18.5" x14ac:dyDescent="0.35">
      <c r="A2" s="45" t="s">
        <v>1</v>
      </c>
      <c r="B2" s="45"/>
      <c r="C2" s="45"/>
      <c r="D2" s="45"/>
      <c r="E2" s="45"/>
      <c r="F2" s="45"/>
    </row>
    <row r="3" spans="1:6" ht="15" x14ac:dyDescent="0.35">
      <c r="A3" s="57" t="s">
        <v>98</v>
      </c>
      <c r="B3" s="57"/>
      <c r="C3" s="57"/>
      <c r="D3" s="57"/>
      <c r="E3" s="57"/>
      <c r="F3" s="57"/>
    </row>
    <row r="4" spans="1:6" ht="45" x14ac:dyDescent="0.35">
      <c r="A4" s="1" t="s">
        <v>0</v>
      </c>
      <c r="B4" s="1" t="s">
        <v>8</v>
      </c>
      <c r="C4" s="3" t="s">
        <v>5</v>
      </c>
      <c r="D4" s="1" t="s">
        <v>2</v>
      </c>
      <c r="E4" s="1" t="s">
        <v>3</v>
      </c>
      <c r="F4" s="1" t="s">
        <v>6</v>
      </c>
    </row>
    <row r="5" spans="1:6" ht="15.75" customHeight="1" x14ac:dyDescent="0.35">
      <c r="A5" s="53">
        <v>1</v>
      </c>
      <c r="B5" s="49" t="s">
        <v>45</v>
      </c>
      <c r="C5" s="15" t="s">
        <v>28</v>
      </c>
      <c r="D5" s="4">
        <v>13</v>
      </c>
      <c r="E5" s="4">
        <v>229</v>
      </c>
      <c r="F5" s="39" t="s">
        <v>103</v>
      </c>
    </row>
    <row r="6" spans="1:6" x14ac:dyDescent="0.35">
      <c r="A6" s="53"/>
      <c r="B6" s="46"/>
      <c r="C6" s="15" t="s">
        <v>30</v>
      </c>
      <c r="D6" s="4">
        <v>15</v>
      </c>
      <c r="E6" s="4">
        <v>304</v>
      </c>
      <c r="F6" s="40"/>
    </row>
    <row r="7" spans="1:6" ht="15" thickBot="1" x14ac:dyDescent="0.4">
      <c r="A7" s="54"/>
      <c r="B7" s="47"/>
      <c r="C7" s="27" t="s">
        <v>31</v>
      </c>
      <c r="D7" s="8">
        <f>SUM(D5:D6)</f>
        <v>28</v>
      </c>
      <c r="E7" s="8">
        <f>SUM(E5:E6)</f>
        <v>533</v>
      </c>
      <c r="F7" s="41"/>
    </row>
    <row r="8" spans="1:6" x14ac:dyDescent="0.35">
      <c r="A8" s="55">
        <v>2</v>
      </c>
      <c r="B8" s="46" t="s">
        <v>46</v>
      </c>
      <c r="C8" s="28" t="s">
        <v>42</v>
      </c>
      <c r="D8" s="6">
        <v>14</v>
      </c>
      <c r="E8" s="6">
        <v>297</v>
      </c>
      <c r="F8" s="40" t="s">
        <v>104</v>
      </c>
    </row>
    <row r="9" spans="1:6" x14ac:dyDescent="0.35">
      <c r="A9" s="55"/>
      <c r="B9" s="46"/>
      <c r="C9" s="15" t="s">
        <v>29</v>
      </c>
      <c r="D9" s="4">
        <v>14</v>
      </c>
      <c r="E9" s="4">
        <v>299</v>
      </c>
      <c r="F9" s="40"/>
    </row>
    <row r="10" spans="1:6" ht="15" thickBot="1" x14ac:dyDescent="0.4">
      <c r="A10" s="56"/>
      <c r="B10" s="47"/>
      <c r="C10" s="27" t="s">
        <v>31</v>
      </c>
      <c r="D10" s="8">
        <f>SUM(D8:D9)</f>
        <v>28</v>
      </c>
      <c r="E10" s="8">
        <f>SUM(E8:E9)</f>
        <v>596</v>
      </c>
      <c r="F10" s="41"/>
    </row>
    <row r="11" spans="1:6" x14ac:dyDescent="0.35">
      <c r="A11" s="58">
        <v>3</v>
      </c>
      <c r="B11" s="46" t="s">
        <v>47</v>
      </c>
      <c r="C11" s="28" t="s">
        <v>32</v>
      </c>
      <c r="D11" s="6">
        <v>11</v>
      </c>
      <c r="E11" s="6">
        <v>207</v>
      </c>
      <c r="F11" s="40" t="s">
        <v>105</v>
      </c>
    </row>
    <row r="12" spans="1:6" x14ac:dyDescent="0.35">
      <c r="A12" s="53"/>
      <c r="B12" s="46"/>
      <c r="C12" s="15" t="s">
        <v>43</v>
      </c>
      <c r="D12" s="4">
        <v>16</v>
      </c>
      <c r="E12" s="4">
        <v>243</v>
      </c>
      <c r="F12" s="40"/>
    </row>
    <row r="13" spans="1:6" ht="15" thickBot="1" x14ac:dyDescent="0.4">
      <c r="A13" s="54"/>
      <c r="B13" s="47"/>
      <c r="C13" s="27" t="s">
        <v>31</v>
      </c>
      <c r="D13" s="8">
        <f>SUM(D11:D12)</f>
        <v>27</v>
      </c>
      <c r="E13" s="8">
        <f>SUM(E11:E12)</f>
        <v>450</v>
      </c>
      <c r="F13" s="41"/>
    </row>
    <row r="14" spans="1:6" x14ac:dyDescent="0.35">
      <c r="A14" s="58">
        <v>4</v>
      </c>
      <c r="B14" s="46" t="s">
        <v>48</v>
      </c>
      <c r="C14" s="28" t="s">
        <v>33</v>
      </c>
      <c r="D14" s="6">
        <v>11</v>
      </c>
      <c r="E14" s="6">
        <v>189</v>
      </c>
      <c r="F14" s="40" t="s">
        <v>106</v>
      </c>
    </row>
    <row r="15" spans="1:6" x14ac:dyDescent="0.35">
      <c r="A15" s="53"/>
      <c r="B15" s="46"/>
      <c r="C15" s="15" t="s">
        <v>34</v>
      </c>
      <c r="D15" s="4">
        <v>20</v>
      </c>
      <c r="E15" s="4">
        <v>308</v>
      </c>
      <c r="F15" s="40"/>
    </row>
    <row r="16" spans="1:6" ht="25.5" customHeight="1" thickBot="1" x14ac:dyDescent="0.4">
      <c r="A16" s="54"/>
      <c r="B16" s="47"/>
      <c r="C16" s="27" t="s">
        <v>31</v>
      </c>
      <c r="D16" s="8">
        <f>SUM(D14:D15)</f>
        <v>31</v>
      </c>
      <c r="E16" s="8">
        <f>SUM(E14:E15)</f>
        <v>497</v>
      </c>
      <c r="F16" s="41"/>
    </row>
    <row r="17" spans="1:6" x14ac:dyDescent="0.35">
      <c r="A17" s="58">
        <v>5</v>
      </c>
      <c r="B17" s="46" t="s">
        <v>49</v>
      </c>
      <c r="C17" s="28" t="s">
        <v>36</v>
      </c>
      <c r="D17" s="6">
        <v>11</v>
      </c>
      <c r="E17" s="6">
        <v>124</v>
      </c>
      <c r="F17" s="40" t="s">
        <v>107</v>
      </c>
    </row>
    <row r="18" spans="1:6" x14ac:dyDescent="0.35">
      <c r="A18" s="53"/>
      <c r="B18" s="46"/>
      <c r="C18" s="15" t="s">
        <v>44</v>
      </c>
      <c r="D18" s="4">
        <v>11</v>
      </c>
      <c r="E18" s="4">
        <v>170</v>
      </c>
      <c r="F18" s="40"/>
    </row>
    <row r="19" spans="1:6" x14ac:dyDescent="0.35">
      <c r="A19" s="53"/>
      <c r="B19" s="46"/>
      <c r="C19" s="15" t="s">
        <v>38</v>
      </c>
      <c r="D19" s="4">
        <v>12</v>
      </c>
      <c r="E19" s="4">
        <v>217</v>
      </c>
      <c r="F19" s="40"/>
    </row>
    <row r="20" spans="1:6" ht="42" customHeight="1" thickBot="1" x14ac:dyDescent="0.4">
      <c r="A20" s="54"/>
      <c r="B20" s="47"/>
      <c r="C20" s="27" t="s">
        <v>31</v>
      </c>
      <c r="D20" s="8">
        <f>SUM(D17:D19)</f>
        <v>34</v>
      </c>
      <c r="E20" s="8">
        <f>SUM(E17:E19)</f>
        <v>511</v>
      </c>
      <c r="F20" s="41"/>
    </row>
    <row r="21" spans="1:6" x14ac:dyDescent="0.35">
      <c r="A21" s="58">
        <v>6</v>
      </c>
      <c r="B21" s="46" t="s">
        <v>96</v>
      </c>
      <c r="C21" s="28" t="s">
        <v>81</v>
      </c>
      <c r="D21" s="6">
        <v>12</v>
      </c>
      <c r="E21" s="6">
        <v>199</v>
      </c>
      <c r="F21" s="40" t="s">
        <v>101</v>
      </c>
    </row>
    <row r="22" spans="1:6" x14ac:dyDescent="0.35">
      <c r="A22" s="53"/>
      <c r="B22" s="46"/>
      <c r="C22" s="15" t="s">
        <v>79</v>
      </c>
      <c r="D22" s="4">
        <v>11</v>
      </c>
      <c r="E22" s="4">
        <v>160</v>
      </c>
      <c r="F22" s="40"/>
    </row>
    <row r="23" spans="1:6" ht="49.5" customHeight="1" thickBot="1" x14ac:dyDescent="0.4">
      <c r="A23" s="54"/>
      <c r="B23" s="47"/>
      <c r="C23" s="27" t="s">
        <v>31</v>
      </c>
      <c r="D23" s="8">
        <f>SUM(D21:D22)</f>
        <v>23</v>
      </c>
      <c r="E23" s="8">
        <f>SUM(E21:E22)</f>
        <v>359</v>
      </c>
      <c r="F23" s="41"/>
    </row>
    <row r="26" spans="1:6" x14ac:dyDescent="0.35">
      <c r="B26" s="23"/>
      <c r="C26" s="24"/>
    </row>
    <row r="27" spans="1:6" x14ac:dyDescent="0.35">
      <c r="B27" s="24"/>
      <c r="C27" s="24"/>
    </row>
    <row r="28" spans="1:6" x14ac:dyDescent="0.35">
      <c r="B28" s="24"/>
      <c r="C28" s="24"/>
    </row>
  </sheetData>
  <mergeCells count="20">
    <mergeCell ref="A14:A16"/>
    <mergeCell ref="F17:F20"/>
    <mergeCell ref="A21:A23"/>
    <mergeCell ref="F21:F23"/>
    <mergeCell ref="B21:B23"/>
    <mergeCell ref="A17:A20"/>
    <mergeCell ref="B17:B20"/>
    <mergeCell ref="B14:B16"/>
    <mergeCell ref="F14:F16"/>
    <mergeCell ref="A2:F2"/>
    <mergeCell ref="A5:A7"/>
    <mergeCell ref="B11:B13"/>
    <mergeCell ref="F11:F13"/>
    <mergeCell ref="A8:A10"/>
    <mergeCell ref="F8:F10"/>
    <mergeCell ref="B5:B7"/>
    <mergeCell ref="B8:B10"/>
    <mergeCell ref="F5:F7"/>
    <mergeCell ref="A3:F3"/>
    <mergeCell ref="A11:A13"/>
  </mergeCells>
  <pageMargins left="0.25" right="0.25" top="0.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1"/>
  <sheetViews>
    <sheetView tabSelected="1" zoomScaleNormal="100" workbookViewId="0">
      <selection activeCell="A2" sqref="A2:F2"/>
    </sheetView>
  </sheetViews>
  <sheetFormatPr defaultColWidth="8.81640625" defaultRowHeight="14.5" x14ac:dyDescent="0.35"/>
  <cols>
    <col min="1" max="1" width="4.26953125" style="24" bestFit="1" customWidth="1"/>
    <col min="2" max="2" width="24.26953125" style="24" customWidth="1"/>
    <col min="3" max="3" width="55.7265625" style="24" customWidth="1"/>
    <col min="4" max="5" width="6.7265625" style="31" bestFit="1" customWidth="1"/>
    <col min="6" max="6" width="19.81640625" style="24" customWidth="1"/>
    <col min="7" max="16384" width="8.81640625" style="24"/>
  </cols>
  <sheetData>
    <row r="2" spans="1:6" ht="15" x14ac:dyDescent="0.35">
      <c r="A2" s="45" t="s">
        <v>1</v>
      </c>
      <c r="B2" s="45"/>
      <c r="C2" s="45"/>
      <c r="D2" s="45"/>
      <c r="E2" s="45"/>
      <c r="F2" s="45"/>
    </row>
    <row r="3" spans="1:6" ht="15.5" x14ac:dyDescent="0.35">
      <c r="A3" s="48" t="s">
        <v>97</v>
      </c>
      <c r="B3" s="48"/>
      <c r="C3" s="48"/>
      <c r="D3" s="48"/>
      <c r="E3" s="48"/>
      <c r="F3" s="48"/>
    </row>
    <row r="4" spans="1:6" s="31" customFormat="1" ht="45" x14ac:dyDescent="0.35">
      <c r="A4" s="1" t="s">
        <v>0</v>
      </c>
      <c r="B4" s="1" t="s">
        <v>7</v>
      </c>
      <c r="C4" s="1" t="s">
        <v>4</v>
      </c>
      <c r="D4" s="1" t="s">
        <v>2</v>
      </c>
      <c r="E4" s="30" t="s">
        <v>3</v>
      </c>
      <c r="F4" s="1" t="s">
        <v>6</v>
      </c>
    </row>
    <row r="5" spans="1:6" ht="34.5" x14ac:dyDescent="0.35">
      <c r="A5" s="2">
        <v>1</v>
      </c>
      <c r="B5" s="32" t="s">
        <v>61</v>
      </c>
      <c r="C5" s="33" t="s">
        <v>10</v>
      </c>
      <c r="D5" s="34">
        <v>7</v>
      </c>
      <c r="E5" s="34">
        <v>179</v>
      </c>
      <c r="F5" s="14" t="s">
        <v>102</v>
      </c>
    </row>
    <row r="6" spans="1:6" ht="34.5" x14ac:dyDescent="0.35">
      <c r="A6" s="2">
        <v>2</v>
      </c>
      <c r="B6" s="32" t="s">
        <v>62</v>
      </c>
      <c r="C6" s="33" t="s">
        <v>11</v>
      </c>
      <c r="D6" s="34">
        <v>7</v>
      </c>
      <c r="E6" s="34">
        <v>118</v>
      </c>
      <c r="F6" s="14" t="s">
        <v>102</v>
      </c>
    </row>
    <row r="7" spans="1:6" ht="34.5" x14ac:dyDescent="0.35">
      <c r="A7" s="2">
        <v>3</v>
      </c>
      <c r="B7" s="32" t="s">
        <v>88</v>
      </c>
      <c r="C7" s="33" t="s">
        <v>82</v>
      </c>
      <c r="D7" s="34">
        <v>7</v>
      </c>
      <c r="E7" s="34">
        <v>119</v>
      </c>
      <c r="F7" s="14" t="s">
        <v>110</v>
      </c>
    </row>
    <row r="8" spans="1:6" ht="34.5" x14ac:dyDescent="0.35">
      <c r="A8" s="2">
        <v>4</v>
      </c>
      <c r="B8" s="32" t="s">
        <v>89</v>
      </c>
      <c r="C8" s="33" t="s">
        <v>12</v>
      </c>
      <c r="D8" s="34">
        <v>5</v>
      </c>
      <c r="E8" s="34">
        <v>80</v>
      </c>
      <c r="F8" s="14" t="s">
        <v>110</v>
      </c>
    </row>
    <row r="9" spans="1:6" ht="34.5" x14ac:dyDescent="0.35">
      <c r="A9" s="2">
        <v>5</v>
      </c>
      <c r="B9" s="32" t="s">
        <v>91</v>
      </c>
      <c r="C9" s="33" t="s">
        <v>90</v>
      </c>
      <c r="D9" s="34">
        <v>7</v>
      </c>
      <c r="E9" s="34">
        <v>133</v>
      </c>
      <c r="F9" s="14" t="s">
        <v>95</v>
      </c>
    </row>
    <row r="10" spans="1:6" ht="34.5" x14ac:dyDescent="0.35">
      <c r="A10" s="2">
        <v>6</v>
      </c>
      <c r="B10" s="32" t="s">
        <v>92</v>
      </c>
      <c r="C10" s="35" t="s">
        <v>15</v>
      </c>
      <c r="D10" s="34">
        <v>6</v>
      </c>
      <c r="E10" s="34">
        <v>96</v>
      </c>
      <c r="F10" s="14" t="s">
        <v>111</v>
      </c>
    </row>
    <row r="11" spans="1:6" ht="34.5" x14ac:dyDescent="0.35">
      <c r="A11" s="2">
        <v>7</v>
      </c>
      <c r="B11" s="32" t="s">
        <v>93</v>
      </c>
      <c r="C11" s="35" t="s">
        <v>13</v>
      </c>
      <c r="D11" s="34">
        <v>6</v>
      </c>
      <c r="E11" s="34">
        <v>80</v>
      </c>
      <c r="F11" s="14" t="s">
        <v>50</v>
      </c>
    </row>
    <row r="12" spans="1:6" ht="34.5" x14ac:dyDescent="0.35">
      <c r="A12" s="2">
        <v>8</v>
      </c>
      <c r="B12" s="32" t="s">
        <v>94</v>
      </c>
      <c r="C12" s="35" t="s">
        <v>14</v>
      </c>
      <c r="D12" s="34">
        <v>5</v>
      </c>
      <c r="E12" s="34">
        <v>80</v>
      </c>
      <c r="F12" s="14" t="s">
        <v>51</v>
      </c>
    </row>
    <row r="13" spans="1:6" ht="34.5" x14ac:dyDescent="0.35">
      <c r="A13" s="2">
        <v>9</v>
      </c>
      <c r="B13" s="32" t="s">
        <v>63</v>
      </c>
      <c r="C13" s="35" t="s">
        <v>16</v>
      </c>
      <c r="D13" s="34">
        <v>6</v>
      </c>
      <c r="E13" s="34">
        <v>92</v>
      </c>
      <c r="F13" s="14" t="s">
        <v>52</v>
      </c>
    </row>
    <row r="14" spans="1:6" ht="34.5" x14ac:dyDescent="0.35">
      <c r="A14" s="2">
        <v>10</v>
      </c>
      <c r="B14" s="32" t="s">
        <v>64</v>
      </c>
      <c r="C14" s="33" t="s">
        <v>17</v>
      </c>
      <c r="D14" s="34">
        <v>5</v>
      </c>
      <c r="E14" s="34">
        <v>115</v>
      </c>
      <c r="F14" s="14" t="s">
        <v>53</v>
      </c>
    </row>
    <row r="15" spans="1:6" ht="34.5" x14ac:dyDescent="0.35">
      <c r="A15" s="2">
        <v>11</v>
      </c>
      <c r="B15" s="32" t="s">
        <v>65</v>
      </c>
      <c r="C15" s="33" t="s">
        <v>18</v>
      </c>
      <c r="D15" s="34">
        <v>11</v>
      </c>
      <c r="E15" s="34">
        <v>189</v>
      </c>
      <c r="F15" s="14" t="s">
        <v>112</v>
      </c>
    </row>
    <row r="16" spans="1:6" ht="34.5" x14ac:dyDescent="0.35">
      <c r="A16" s="2">
        <v>12</v>
      </c>
      <c r="B16" s="32" t="s">
        <v>66</v>
      </c>
      <c r="C16" s="33" t="s">
        <v>19</v>
      </c>
      <c r="D16" s="34">
        <v>10</v>
      </c>
      <c r="E16" s="34">
        <v>171</v>
      </c>
      <c r="F16" s="14" t="s">
        <v>115</v>
      </c>
    </row>
    <row r="17" spans="1:6" ht="34.5" x14ac:dyDescent="0.35">
      <c r="A17" s="2">
        <v>13</v>
      </c>
      <c r="B17" s="32" t="s">
        <v>67</v>
      </c>
      <c r="C17" s="33" t="s">
        <v>85</v>
      </c>
      <c r="D17" s="34">
        <v>10</v>
      </c>
      <c r="E17" s="34">
        <v>137</v>
      </c>
      <c r="F17" s="14" t="s">
        <v>54</v>
      </c>
    </row>
    <row r="18" spans="1:6" ht="34.5" x14ac:dyDescent="0.35">
      <c r="A18" s="2">
        <v>14</v>
      </c>
      <c r="B18" s="32" t="s">
        <v>68</v>
      </c>
      <c r="C18" s="36" t="s">
        <v>20</v>
      </c>
      <c r="D18" s="34">
        <v>6</v>
      </c>
      <c r="E18" s="34">
        <v>74</v>
      </c>
      <c r="F18" s="14" t="s">
        <v>113</v>
      </c>
    </row>
    <row r="19" spans="1:6" ht="52.5" customHeight="1" x14ac:dyDescent="0.35">
      <c r="A19" s="2">
        <v>15</v>
      </c>
      <c r="B19" s="32" t="s">
        <v>69</v>
      </c>
      <c r="C19" s="33" t="s">
        <v>83</v>
      </c>
      <c r="D19" s="34">
        <v>10</v>
      </c>
      <c r="E19" s="34">
        <v>169</v>
      </c>
      <c r="F19" s="14" t="s">
        <v>113</v>
      </c>
    </row>
    <row r="20" spans="1:6" ht="34.5" x14ac:dyDescent="0.35">
      <c r="A20" s="2">
        <v>16</v>
      </c>
      <c r="B20" s="32" t="s">
        <v>70</v>
      </c>
      <c r="C20" s="33" t="s">
        <v>21</v>
      </c>
      <c r="D20" s="34">
        <v>11</v>
      </c>
      <c r="E20" s="34">
        <v>124</v>
      </c>
      <c r="F20" s="14" t="s">
        <v>114</v>
      </c>
    </row>
    <row r="21" spans="1:6" ht="34.5" x14ac:dyDescent="0.35">
      <c r="A21" s="2">
        <v>17</v>
      </c>
      <c r="B21" s="32" t="s">
        <v>71</v>
      </c>
      <c r="C21" s="33" t="s">
        <v>84</v>
      </c>
      <c r="D21" s="34">
        <v>7</v>
      </c>
      <c r="E21" s="34">
        <v>153</v>
      </c>
      <c r="F21" s="14" t="s">
        <v>55</v>
      </c>
    </row>
    <row r="22" spans="1:6" ht="34.5" x14ac:dyDescent="0.35">
      <c r="A22" s="2">
        <v>18</v>
      </c>
      <c r="B22" s="32" t="s">
        <v>72</v>
      </c>
      <c r="C22" s="33" t="s">
        <v>22</v>
      </c>
      <c r="D22" s="34">
        <v>7</v>
      </c>
      <c r="E22" s="34">
        <v>146</v>
      </c>
      <c r="F22" s="14" t="s">
        <v>56</v>
      </c>
    </row>
    <row r="23" spans="1:6" ht="34.5" x14ac:dyDescent="0.35">
      <c r="A23" s="2">
        <v>19</v>
      </c>
      <c r="B23" s="37" t="s">
        <v>73</v>
      </c>
      <c r="C23" s="33" t="s">
        <v>23</v>
      </c>
      <c r="D23" s="34">
        <v>7</v>
      </c>
      <c r="E23" s="34">
        <v>114</v>
      </c>
      <c r="F23" s="38" t="s">
        <v>57</v>
      </c>
    </row>
    <row r="24" spans="1:6" ht="34.5" x14ac:dyDescent="0.35">
      <c r="A24" s="2">
        <v>20</v>
      </c>
      <c r="B24" s="37" t="s">
        <v>74</v>
      </c>
      <c r="C24" s="35" t="s">
        <v>24</v>
      </c>
      <c r="D24" s="34">
        <v>4</v>
      </c>
      <c r="E24" s="34">
        <v>56</v>
      </c>
      <c r="F24" s="14" t="s">
        <v>58</v>
      </c>
    </row>
    <row r="25" spans="1:6" ht="34.5" x14ac:dyDescent="0.35">
      <c r="A25" s="2">
        <v>21</v>
      </c>
      <c r="B25" s="32" t="s">
        <v>75</v>
      </c>
      <c r="C25" s="33" t="s">
        <v>25</v>
      </c>
      <c r="D25" s="34">
        <v>6</v>
      </c>
      <c r="E25" s="34">
        <v>90</v>
      </c>
      <c r="F25" s="14" t="s">
        <v>108</v>
      </c>
    </row>
    <row r="26" spans="1:6" ht="34.5" x14ac:dyDescent="0.35">
      <c r="A26" s="2">
        <v>22</v>
      </c>
      <c r="B26" s="32" t="s">
        <v>76</v>
      </c>
      <c r="C26" s="33" t="s">
        <v>26</v>
      </c>
      <c r="D26" s="34">
        <v>6</v>
      </c>
      <c r="E26" s="34">
        <v>127</v>
      </c>
      <c r="F26" s="14" t="s">
        <v>109</v>
      </c>
    </row>
    <row r="27" spans="1:6" ht="34.5" x14ac:dyDescent="0.35">
      <c r="A27" s="2">
        <v>23</v>
      </c>
      <c r="B27" s="32" t="s">
        <v>77</v>
      </c>
      <c r="C27" s="33" t="s">
        <v>87</v>
      </c>
      <c r="D27" s="34">
        <v>7</v>
      </c>
      <c r="E27" s="34">
        <v>134</v>
      </c>
      <c r="F27" s="14" t="s">
        <v>59</v>
      </c>
    </row>
    <row r="28" spans="1:6" ht="38.25" customHeight="1" x14ac:dyDescent="0.35">
      <c r="A28" s="2">
        <v>24</v>
      </c>
      <c r="B28" s="32" t="s">
        <v>78</v>
      </c>
      <c r="C28" s="33" t="s">
        <v>86</v>
      </c>
      <c r="D28" s="34">
        <v>8</v>
      </c>
      <c r="E28" s="34">
        <v>170</v>
      </c>
      <c r="F28" s="14" t="s">
        <v>60</v>
      </c>
    </row>
    <row r="31" spans="1:6" x14ac:dyDescent="0.35">
      <c r="B31" s="23"/>
    </row>
  </sheetData>
  <mergeCells count="2">
    <mergeCell ref="A2:F2"/>
    <mergeCell ref="A3:F3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SD</vt:lpstr>
      <vt:lpstr>FC</vt:lpstr>
      <vt:lpstr>SC</vt:lpstr>
      <vt:lpstr>SC!Print_Titles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GOMBE</dc:creator>
  <cp:lastModifiedBy>USER</cp:lastModifiedBy>
  <cp:lastPrinted>2024-03-25T12:07:45Z</cp:lastPrinted>
  <dcterms:created xsi:type="dcterms:W3CDTF">2022-07-31T15:31:18Z</dcterms:created>
  <dcterms:modified xsi:type="dcterms:W3CDTF">2025-02-07T00:25:53Z</dcterms:modified>
</cp:coreProperties>
</file>