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0E8C9F22-9706-4F77-AF7F-CE71AC969AF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D" sheetId="1" r:id="rId1"/>
    <sheet name="FC" sheetId="2" r:id="rId2"/>
    <sheet name="SC" sheetId="3" r:id="rId3"/>
  </sheets>
  <definedNames>
    <definedName name="_xlnm.Print_Titles" localSheetId="2">SC!$3:$3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D28" i="2"/>
  <c r="E25" i="2"/>
  <c r="D25" i="2"/>
  <c r="E22" i="2"/>
  <c r="D22" i="2"/>
  <c r="E19" i="2"/>
  <c r="D19" i="2"/>
  <c r="E16" i="2"/>
  <c r="D16" i="2"/>
  <c r="E13" i="2"/>
  <c r="D13" i="2"/>
  <c r="E10" i="2"/>
  <c r="D10" i="2"/>
  <c r="E7" i="2"/>
  <c r="D7" i="2"/>
  <c r="E27" i="1"/>
  <c r="D27" i="1"/>
  <c r="E19" i="1"/>
  <c r="D19" i="1"/>
  <c r="E12" i="1"/>
  <c r="D12" i="1"/>
</calcChain>
</file>

<file path=xl/sharedStrings.xml><?xml version="1.0" encoding="utf-8"?>
<sst xmlns="http://schemas.openxmlformats.org/spreadsheetml/2006/main" count="164" uniqueCount="138">
  <si>
    <t>S/N</t>
  </si>
  <si>
    <t>LGA COMPOSITION</t>
  </si>
  <si>
    <t>TOTAL</t>
  </si>
  <si>
    <t>REMARK</t>
  </si>
  <si>
    <t>ENUGU EAST</t>
  </si>
  <si>
    <t>ENUGU NORTH</t>
  </si>
  <si>
    <t>ENUGU SOUTH</t>
  </si>
  <si>
    <t>ISI-UZO</t>
  </si>
  <si>
    <t>NKANU EAST</t>
  </si>
  <si>
    <t>NKANU WEST</t>
  </si>
  <si>
    <t>ANINRI</t>
  </si>
  <si>
    <t>AWGU</t>
  </si>
  <si>
    <t>EZEAGU</t>
  </si>
  <si>
    <t>OJI-RIVER</t>
  </si>
  <si>
    <t>UDI</t>
  </si>
  <si>
    <t>IGBO-ETITI</t>
  </si>
  <si>
    <t>IGBO-EZE NORTH</t>
  </si>
  <si>
    <t>IGBO-EZE SOUTH</t>
  </si>
  <si>
    <t>NSUKKA</t>
  </si>
  <si>
    <t>UDENU</t>
  </si>
  <si>
    <t>UZO-UWANI</t>
  </si>
  <si>
    <t>NAME OF COLLATION CENTRE</t>
  </si>
  <si>
    <t>ENUGU STATE</t>
  </si>
  <si>
    <t>Mpu, Ndeabo, Nnenwe I, Nnenwe II, Nnenwe III, Oduma I, Oduma II, Oduma III, Oduma IV, Okpanku</t>
  </si>
  <si>
    <t>Agbogugu, Ihe, Isu Awa/Ogugu/Agbudu/Ituku, Ogbaku, Owelli/Amoli/Ugbo/Ogugu</t>
  </si>
  <si>
    <t>Agbogugu Central Sch.</t>
  </si>
  <si>
    <t>Anikenano/Ugwueme, Awgu I, Awgu II, Mgbidi/Mmaku, Mgbowo, Obeagu</t>
  </si>
  <si>
    <t>Amorji, Ibagwa-Nike/Edem, Mbuluiyiukwu, Mbulu-Njodo East, Mbulu-Njodo West, Mbuluowehe, Ugwugo Nike, Umuchigbo, Umuenwene</t>
  </si>
  <si>
    <t>Abakpa I, Abakpa II, Trans-Ekulu</t>
  </si>
  <si>
    <t>Asata Township, China Town, G.R.A, Ihewuzi, Independence Layout, New Haven, Ogbette East, Ogbette West, Ogui New Layout, Ogui Township, Onu-Asata, Udi Siding/IVa Valley, Umunevo</t>
  </si>
  <si>
    <t>Achara Layout East, Achara Layout West, Uwani East, Uwani West</t>
  </si>
  <si>
    <t>Akwuke, Amechi I, Amechi II, Awkunanaw East, Awkunanaw West, Maryland, Obeagu I, Obeagu II, Ugwuaji</t>
  </si>
  <si>
    <t>Agba Umana, Aguobu (Umumba), Aguobu-Owa I, Aguobu-Owa II, Awha, Imezi Owa I, Imezi Owa II, Iwollo, Mgbagbu Owa I, Mgbagbu Owa II, Obeleagu Umana, Obinofia, Oghe I, Oghe II, Oghe III, Okpogho, Olo/Amagu Umulokpa I, Ulo/Amagu/Umulokpa II, Umana Ndiagu, Umumba Ndiumo</t>
  </si>
  <si>
    <t>Diogbe/Umunko, Ekwegbe I, Ekwegbe II, Ohodo I, Ohodo II, Onyohor/Ochima/Idoha, Ukehe I, Ukehe II, Ukehe III, Ukehe IV, Ukehe V</t>
  </si>
  <si>
    <t>Umuozzi I, Umuozzi II, Umuozzi III, Umuozzi IV, Umuozzi IX, Umuozzi V, Umuozzi VI, Umuozzi VII, Umuozzi VIII, Umuozzi X</t>
  </si>
  <si>
    <t>Essodo I, Essodo II, Essodo III, Ette Central, Ette I, Ette II, Ezzodo, Umuitodo I, Umuitodo II, Umuitodo III</t>
  </si>
  <si>
    <t>Alor Agu, Amebo /Hausa/ Y oruba, Echara, Ezema Ward, Iheaka (Likki/Akutara Ward), Iheaka (Ugo Akoyi), Iheakpu (Ajuona Ogbagu Ward), Iheakpu (Ezzi Ngwu Ward), Itchi/Uwani I, Itchi/Uwani II, Nkalagu Obukpa, Ovoko (Ajuona Ward), Ovoko (Umuelo/Ovoko Agu Ward), Ovoko (Umulolo Ward), Uhunowerre, Unadu</t>
  </si>
  <si>
    <t>Ehamufu I, Ehamufu II, Ehamufu III, Ehamufu IV, Ikem I, Ikem II, Mbu I, Mbu II, Neke I, Neke II, Umualor</t>
  </si>
  <si>
    <t>Agbani, Akegbe-Ugwu (Okwuo), Akpugo II, Akpugo III, Akpugo IV, Amodu, Amurri, Ibite Akegbe Ugwu, Ndiuno Uwani (Akpugo I), Obe, Obinagu Uwani (Akpugo I), Obuoffia, Ozalla, Umueze</t>
  </si>
  <si>
    <t>Agbemebe/Umabor, Akalite, Ede- Nta, Ede-Ukwu, Eha-Ndiagu, Eha- Uno, Ejuona/Uwani, Ibeku, Ogbozalla/Idi</t>
  </si>
  <si>
    <t>Ede Obala Central Sch.</t>
  </si>
  <si>
    <t>Akpa/Ozzi, Alor-Uno, Edem-Ani, Ibagwani/Ibagwaga Okpaligbo, Ihe, Mkpunano, Nru, Obimo/Ikwoka, Obukpa, Okpuje/Okutu/Anuka, Owerre/Umuoyo</t>
  </si>
  <si>
    <t>Achiagu I, Achiagu II, Achiagu III, Achiuno I, Achiuno II, Achiuno III, Achiuno IV, Akpugoeze, Awlaw, Inyi I, Inyi II, Inyi III, Inyi IV, Oji- River I, Oji-River II, Oji-River III, Oji-River IV, Ugwuoba I, Ugwuoba II, Ugwuoba III</t>
  </si>
  <si>
    <t>Amala, Ezimo, Imilike, Obollo-Afor, Obollo-Eke, Obollo-Etiti, Ogbodu- Aba, Orba I, Orba II, Udunedem</t>
  </si>
  <si>
    <t>Abor, Affa/Oghu/Ikono, Akpa Kwume/Nze, Awhum/Ukana, Ebe, Egede/Umuoka, Eke, Okpatu, Umulumgbe</t>
  </si>
  <si>
    <t>Abia, Amokwe, Nachi, Ngwo Asa, Ngwo Uno, Nsude, Obinagu, Obioma, Udi/Agbudu, Umuabi, Umuaga</t>
  </si>
  <si>
    <t>Abbi, Adaba-Nkume, Adani, Akpogu, Igga/Asaba, Nimbo I, Nimbo II, Nkpologu, Nrobo, Ogurugu, Ojo, Ugbene I, Ugbene II, Ukpata, Umulokpa, Uvuru</t>
  </si>
  <si>
    <t>NO. OF RAs</t>
  </si>
  <si>
    <t>NO. OF PUs</t>
  </si>
  <si>
    <t>NO OF RAs</t>
  </si>
  <si>
    <t>NO OF PUs</t>
  </si>
  <si>
    <t>RA COMPOSITION</t>
  </si>
  <si>
    <t>SENATORIAL DISTRICTS</t>
  </si>
  <si>
    <t>FEDERAL CONSTITUENCIES</t>
  </si>
  <si>
    <t>STATE CONSTITUENCIES</t>
  </si>
  <si>
    <t>NAME OF FEDERAL CONSTITUENCY &amp; CODE</t>
  </si>
  <si>
    <t>NAME OF SENATORIAL DISTRICT &amp; CODE</t>
  </si>
  <si>
    <t>NAME OF STATE CONSTITUENCY &amp; CODE</t>
  </si>
  <si>
    <t>Enugu North</t>
  </si>
  <si>
    <t>Ezeagu</t>
  </si>
  <si>
    <t>Nkanu East</t>
  </si>
  <si>
    <t>Nkanu West</t>
  </si>
  <si>
    <t>Udenu</t>
  </si>
  <si>
    <t>Enugu East  I
SC/352/EN</t>
  </si>
  <si>
    <t>Enugu East  II
SC/353/EN</t>
  </si>
  <si>
    <t>Enugu North
SC/354/EN</t>
  </si>
  <si>
    <t xml:space="preserve">Enugu South  I
SC/355/EN
</t>
  </si>
  <si>
    <t>Enugu South  II
SC/356/EN</t>
  </si>
  <si>
    <t>Ezeagu
SC/357/EN</t>
  </si>
  <si>
    <t>Igbo-Eze North  I
SC/360/EN</t>
  </si>
  <si>
    <t>Igbo-Eze North  II
SC/361/EN</t>
  </si>
  <si>
    <t>Igboeze South
SC/362/EN</t>
  </si>
  <si>
    <t>Isi-Uzo
SC/363/EN</t>
  </si>
  <si>
    <t>Nkanu East
SC/364/EN</t>
  </si>
  <si>
    <t>Nkanu West
SC/365/EN</t>
  </si>
  <si>
    <t>Nsukka  East
SC/366/EN</t>
  </si>
  <si>
    <t>Nsukka  West
SC/367/EN</t>
  </si>
  <si>
    <t>Udenu
SC/369/EN</t>
  </si>
  <si>
    <t>Udi  North
SC/370/EN</t>
  </si>
  <si>
    <t>Udi  South
SC/371/EN</t>
  </si>
  <si>
    <t>Aninri</t>
  </si>
  <si>
    <t>Awgu</t>
  </si>
  <si>
    <t>Oji River</t>
  </si>
  <si>
    <t>Total</t>
  </si>
  <si>
    <t>Enugu East</t>
  </si>
  <si>
    <t>Isi uzo</t>
  </si>
  <si>
    <t>Enugu South</t>
  </si>
  <si>
    <t>Udi</t>
  </si>
  <si>
    <t>Igbo-Etiti</t>
  </si>
  <si>
    <t>Uzo-Uwani</t>
  </si>
  <si>
    <t>Igbo-Eze North</t>
  </si>
  <si>
    <t>Nsukka</t>
  </si>
  <si>
    <t>Igbo-Eze South</t>
  </si>
  <si>
    <t xml:space="preserve">Aninri/Awgu/Oji
River
FC/115/EN
</t>
  </si>
  <si>
    <t>Enugu North/ Enugu South
FC/117/EN</t>
  </si>
  <si>
    <t>Ezeagu/Udi
FC/118/EN</t>
  </si>
  <si>
    <t>Igbo-Etiti/ Uzo- Uwani
FC/119/EN</t>
  </si>
  <si>
    <t xml:space="preserve">Igbo-Eze North/ Udenu
FC/120/EN
</t>
  </si>
  <si>
    <t xml:space="preserve">Nkanu East/ Nkanu West
FC/121/EN
</t>
  </si>
  <si>
    <t xml:space="preserve">Nsukka/Igbo-Eze
South
FC/122/EN
</t>
  </si>
  <si>
    <t>Enugu East
SD/040/EN</t>
  </si>
  <si>
    <t>Enugu West
SD/041/EN</t>
  </si>
  <si>
    <t>Enugu North
SD/042/EN</t>
  </si>
  <si>
    <t xml:space="preserve">Enugu East / Isi Uzo
FC/116/EN
</t>
  </si>
  <si>
    <t>Aninri
SC/349/EN</t>
  </si>
  <si>
    <t>Awgu North
SC/350/EN</t>
  </si>
  <si>
    <t>Awgu South
SC/351/EN</t>
  </si>
  <si>
    <t>Trans Ekulu Girls Sec. Sch.</t>
  </si>
  <si>
    <t>Central Sch.Aji</t>
  </si>
  <si>
    <t>Akpawfu/Isienu/Amangunze, Ohuani/Onicha-Agu, Amankanu/Ogbahu, Amechi/Idodo/Oruku, Ihuokpara, Mburubu, Nara I, Nara II, Nkerefi I, Nkerefi II, Nomeh, Owo, Ugbawka I, Ugbawka II</t>
  </si>
  <si>
    <t>Oji-River
SC/368/EN</t>
  </si>
  <si>
    <t>Uzo-Uwani
SC/372/EN</t>
  </si>
  <si>
    <t>Union Pri. Sch. Amaogwu, Aku v</t>
  </si>
  <si>
    <t>Igbo-Etiti East
SC/358/EN</t>
  </si>
  <si>
    <t>Igbo-Etiti West
SC/359/EN</t>
  </si>
  <si>
    <t>Aku I, Aku II, Aku III, Aku IV, Aku V, Ozalla, Ozalla II, Ejuona.Ndueme, Ikolo/Ohebe</t>
  </si>
  <si>
    <t xml:space="preserve">INEC Office, Enugu North L.G.A.
</t>
  </si>
  <si>
    <t xml:space="preserve">INEC Office, Awgu L.G.A
</t>
  </si>
  <si>
    <t>INEC Office, Nsukka L.G.A</t>
  </si>
  <si>
    <t>INEC  Office, Awgu L.G.A</t>
  </si>
  <si>
    <t>INEC  Office, Enugu East L.G.A</t>
  </si>
  <si>
    <t>INEC  Office, Enugu North L.G.A</t>
  </si>
  <si>
    <t>INEC  Office, Udi L.G.A</t>
  </si>
  <si>
    <t>INEC  Office, Igbo-Etiti L.G.A</t>
  </si>
  <si>
    <t>INEC  Office, Udenu L.G.A</t>
  </si>
  <si>
    <t>INEC  Office, Nkanu West L.G.A</t>
  </si>
  <si>
    <t>INEC  Office, Nsukka L.G.A</t>
  </si>
  <si>
    <t>INEC  Office, Aninri L.G.A</t>
  </si>
  <si>
    <t>INEC  Office Enugu East L.G.A</t>
  </si>
  <si>
    <t>INEC  Office, Enugu South L.G.A</t>
  </si>
  <si>
    <t>INEC  Office, Ezeagu L.G.A</t>
  </si>
  <si>
    <t>INEC  Office, Igboeze North L.G.A</t>
  </si>
  <si>
    <t>INEC  Office, Igboeze South L.G.A</t>
  </si>
  <si>
    <t>INEC  Office, Isi Uzo L.G.A</t>
  </si>
  <si>
    <t>INEC  Office, Nkanu East L.G.A</t>
  </si>
  <si>
    <t>INEC  Office, Oji River L.G.A</t>
  </si>
  <si>
    <t>INEC  Office Udi L.G.A</t>
  </si>
  <si>
    <t>INEC  Office, Uzo-Uwani L.G.A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</si>
</sst>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name val="Calibri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/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3" fontId="8" fillId="2" borderId="0" xfId="0" applyNumberFormat="1" applyFont="1" applyFill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559D152-4816-4C74-83A6-547BDD7E9DF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37"/>
  <sheetViews>
    <sheetView zoomScaleNormal="100" workbookViewId="0">
      <selection activeCell="B6" sqref="B6:B12"/>
    </sheetView>
  </sheetViews>
  <sheetFormatPr defaultColWidth="9" defaultRowHeight="15.5"/>
  <cols>
    <col min="1" max="1" width="5.7265625" style="1" customWidth="1"/>
    <col min="2" max="2" width="16.1796875" style="1" customWidth="1"/>
    <col min="3" max="3" width="16" style="1" customWidth="1"/>
    <col min="4" max="4" width="7.7265625" style="1" customWidth="1"/>
    <col min="5" max="5" width="7.453125" style="1" customWidth="1"/>
    <col min="6" max="6" width="16" style="1" customWidth="1"/>
    <col min="7" max="251" width="9.1796875" style="1" customWidth="1"/>
    <col min="252" max="16384" width="9" style="2"/>
  </cols>
  <sheetData>
    <row r="1" spans="1:6">
      <c r="A1" s="33" t="s">
        <v>22</v>
      </c>
      <c r="B1" s="33"/>
      <c r="C1" s="33"/>
      <c r="D1" s="33"/>
      <c r="E1" s="33"/>
      <c r="F1" s="33"/>
    </row>
    <row r="2" spans="1:6">
      <c r="A2" s="32" t="s">
        <v>52</v>
      </c>
      <c r="B2" s="32"/>
      <c r="C2" s="32"/>
      <c r="D2" s="32"/>
      <c r="E2" s="32"/>
      <c r="F2" s="32"/>
    </row>
    <row r="3" spans="1:6" ht="15" customHeight="1">
      <c r="A3" s="41" t="s">
        <v>0</v>
      </c>
      <c r="B3" s="42" t="s">
        <v>56</v>
      </c>
      <c r="C3" s="42" t="s">
        <v>1</v>
      </c>
      <c r="D3" s="38" t="s">
        <v>47</v>
      </c>
      <c r="E3" s="38" t="s">
        <v>48</v>
      </c>
      <c r="F3" s="38" t="s">
        <v>21</v>
      </c>
    </row>
    <row r="4" spans="1:6">
      <c r="A4" s="41"/>
      <c r="B4" s="42"/>
      <c r="C4" s="42"/>
      <c r="D4" s="39"/>
      <c r="E4" s="39"/>
      <c r="F4" s="39"/>
    </row>
    <row r="5" spans="1:6">
      <c r="A5" s="41"/>
      <c r="B5" s="42"/>
      <c r="C5" s="38"/>
      <c r="D5" s="40"/>
      <c r="E5" s="40"/>
      <c r="F5" s="40"/>
    </row>
    <row r="6" spans="1:6" ht="18" customHeight="1">
      <c r="A6" s="34">
        <v>1</v>
      </c>
      <c r="B6" s="34" t="s">
        <v>100</v>
      </c>
      <c r="C6" s="15" t="s">
        <v>4</v>
      </c>
      <c r="D6" s="16">
        <v>12</v>
      </c>
      <c r="E6" s="17">
        <v>386</v>
      </c>
      <c r="F6" s="34" t="s">
        <v>116</v>
      </c>
    </row>
    <row r="7" spans="1:6">
      <c r="A7" s="35"/>
      <c r="B7" s="35"/>
      <c r="C7" s="15" t="s">
        <v>5</v>
      </c>
      <c r="D7" s="16">
        <v>13</v>
      </c>
      <c r="E7" s="17">
        <v>393</v>
      </c>
      <c r="F7" s="35"/>
    </row>
    <row r="8" spans="1:6">
      <c r="A8" s="35"/>
      <c r="B8" s="35"/>
      <c r="C8" s="15" t="s">
        <v>6</v>
      </c>
      <c r="D8" s="16">
        <v>13</v>
      </c>
      <c r="E8" s="17">
        <v>321</v>
      </c>
      <c r="F8" s="35"/>
    </row>
    <row r="9" spans="1:6">
      <c r="A9" s="35"/>
      <c r="B9" s="35"/>
      <c r="C9" s="15" t="s">
        <v>7</v>
      </c>
      <c r="D9" s="16">
        <v>11</v>
      </c>
      <c r="E9" s="17">
        <v>159</v>
      </c>
      <c r="F9" s="35"/>
    </row>
    <row r="10" spans="1:6">
      <c r="A10" s="35"/>
      <c r="B10" s="35"/>
      <c r="C10" s="15" t="s">
        <v>8</v>
      </c>
      <c r="D10" s="16">
        <v>14</v>
      </c>
      <c r="E10" s="17">
        <v>164</v>
      </c>
      <c r="F10" s="35"/>
    </row>
    <row r="11" spans="1:6">
      <c r="A11" s="35"/>
      <c r="B11" s="35"/>
      <c r="C11" s="15" t="s">
        <v>9</v>
      </c>
      <c r="D11" s="16">
        <v>14</v>
      </c>
      <c r="E11" s="17">
        <v>207</v>
      </c>
      <c r="F11" s="35"/>
    </row>
    <row r="12" spans="1:6">
      <c r="A12" s="36"/>
      <c r="B12" s="36"/>
      <c r="C12" s="18" t="s">
        <v>2</v>
      </c>
      <c r="D12" s="19">
        <f>SUM(D6:D11)</f>
        <v>77</v>
      </c>
      <c r="E12" s="20">
        <f>SUM(E6:E11)</f>
        <v>1630</v>
      </c>
      <c r="F12" s="36"/>
    </row>
    <row r="13" spans="1:6">
      <c r="A13" s="21"/>
      <c r="B13" s="21"/>
      <c r="C13" s="21"/>
      <c r="D13" s="23"/>
      <c r="E13" s="24"/>
      <c r="F13" s="22"/>
    </row>
    <row r="14" spans="1:6" ht="18" customHeight="1">
      <c r="A14" s="37">
        <v>2</v>
      </c>
      <c r="B14" s="34" t="s">
        <v>101</v>
      </c>
      <c r="C14" s="15" t="s">
        <v>10</v>
      </c>
      <c r="D14" s="16">
        <v>10</v>
      </c>
      <c r="E14" s="17">
        <v>153</v>
      </c>
      <c r="F14" s="34" t="s">
        <v>117</v>
      </c>
    </row>
    <row r="15" spans="1:6">
      <c r="A15" s="37"/>
      <c r="B15" s="35"/>
      <c r="C15" s="15" t="s">
        <v>11</v>
      </c>
      <c r="D15" s="25">
        <v>11</v>
      </c>
      <c r="E15" s="17">
        <v>240</v>
      </c>
      <c r="F15" s="35"/>
    </row>
    <row r="16" spans="1:6">
      <c r="A16" s="37"/>
      <c r="B16" s="35"/>
      <c r="C16" s="15" t="s">
        <v>12</v>
      </c>
      <c r="D16" s="16">
        <v>20</v>
      </c>
      <c r="E16" s="17">
        <v>180</v>
      </c>
      <c r="F16" s="35"/>
    </row>
    <row r="17" spans="1:6">
      <c r="A17" s="37"/>
      <c r="B17" s="35"/>
      <c r="C17" s="15" t="s">
        <v>13</v>
      </c>
      <c r="D17" s="16">
        <v>20</v>
      </c>
      <c r="E17" s="17">
        <v>175</v>
      </c>
      <c r="F17" s="35"/>
    </row>
    <row r="18" spans="1:6">
      <c r="A18" s="37"/>
      <c r="B18" s="35"/>
      <c r="C18" s="15" t="s">
        <v>14</v>
      </c>
      <c r="D18" s="16">
        <v>20</v>
      </c>
      <c r="E18" s="17">
        <v>279</v>
      </c>
      <c r="F18" s="35"/>
    </row>
    <row r="19" spans="1:6">
      <c r="A19" s="37"/>
      <c r="B19" s="36"/>
      <c r="C19" s="18" t="s">
        <v>2</v>
      </c>
      <c r="D19" s="19">
        <f>SUM(D14:D18)</f>
        <v>81</v>
      </c>
      <c r="E19" s="20">
        <f>SUM(E14:E18)</f>
        <v>1027</v>
      </c>
      <c r="F19" s="36"/>
    </row>
    <row r="20" spans="1:6">
      <c r="A20" s="22"/>
      <c r="B20" s="21"/>
      <c r="C20" s="21"/>
      <c r="D20" s="23"/>
      <c r="E20" s="24"/>
      <c r="F20" s="22"/>
    </row>
    <row r="21" spans="1:6">
      <c r="A21" s="37">
        <v>3</v>
      </c>
      <c r="B21" s="34" t="s">
        <v>102</v>
      </c>
      <c r="C21" s="15" t="s">
        <v>15</v>
      </c>
      <c r="D21" s="16">
        <v>20</v>
      </c>
      <c r="E21" s="17">
        <v>201</v>
      </c>
      <c r="F21" s="37" t="s">
        <v>118</v>
      </c>
    </row>
    <row r="22" spans="1:6">
      <c r="A22" s="37"/>
      <c r="B22" s="35"/>
      <c r="C22" s="15" t="s">
        <v>16</v>
      </c>
      <c r="D22" s="16">
        <v>20</v>
      </c>
      <c r="E22" s="17">
        <v>266</v>
      </c>
      <c r="F22" s="37"/>
    </row>
    <row r="23" spans="1:6">
      <c r="A23" s="37"/>
      <c r="B23" s="35"/>
      <c r="C23" s="15" t="s">
        <v>17</v>
      </c>
      <c r="D23" s="16">
        <v>16</v>
      </c>
      <c r="E23" s="17">
        <v>213</v>
      </c>
      <c r="F23" s="37"/>
    </row>
    <row r="24" spans="1:6">
      <c r="A24" s="37"/>
      <c r="B24" s="35"/>
      <c r="C24" s="15" t="s">
        <v>18</v>
      </c>
      <c r="D24" s="16">
        <v>20</v>
      </c>
      <c r="E24" s="17">
        <v>397</v>
      </c>
      <c r="F24" s="37"/>
    </row>
    <row r="25" spans="1:6">
      <c r="A25" s="37"/>
      <c r="B25" s="35"/>
      <c r="C25" s="15" t="s">
        <v>19</v>
      </c>
      <c r="D25" s="16">
        <v>10</v>
      </c>
      <c r="E25" s="17">
        <v>265</v>
      </c>
      <c r="F25" s="37"/>
    </row>
    <row r="26" spans="1:6">
      <c r="A26" s="37"/>
      <c r="B26" s="35"/>
      <c r="C26" s="15" t="s">
        <v>20</v>
      </c>
      <c r="D26" s="16">
        <v>16</v>
      </c>
      <c r="E26" s="17">
        <v>146</v>
      </c>
      <c r="F26" s="37"/>
    </row>
    <row r="27" spans="1:6">
      <c r="A27" s="37"/>
      <c r="B27" s="36"/>
      <c r="C27" s="18" t="s">
        <v>2</v>
      </c>
      <c r="D27" s="19">
        <f>SUM(D21:D26)</f>
        <v>102</v>
      </c>
      <c r="E27" s="20">
        <f>SUM(E21:E26)</f>
        <v>1488</v>
      </c>
      <c r="F27" s="37"/>
    </row>
    <row r="37" spans="2:2">
      <c r="B37" s="31"/>
    </row>
  </sheetData>
  <mergeCells count="17">
    <mergeCell ref="A6:A12"/>
    <mergeCell ref="A3:A5"/>
    <mergeCell ref="B3:B5"/>
    <mergeCell ref="C3:C5"/>
    <mergeCell ref="A2:F2"/>
    <mergeCell ref="A1:F1"/>
    <mergeCell ref="B14:B19"/>
    <mergeCell ref="A21:A27"/>
    <mergeCell ref="F3:F5"/>
    <mergeCell ref="B21:B27"/>
    <mergeCell ref="F6:F12"/>
    <mergeCell ref="F14:F19"/>
    <mergeCell ref="F21:F27"/>
    <mergeCell ref="A14:A19"/>
    <mergeCell ref="E3:E5"/>
    <mergeCell ref="B6:B12"/>
    <mergeCell ref="D3:D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33"/>
  <sheetViews>
    <sheetView zoomScaleNormal="100" workbookViewId="0">
      <selection activeCell="F3" sqref="F3"/>
    </sheetView>
  </sheetViews>
  <sheetFormatPr defaultColWidth="9" defaultRowHeight="15.5"/>
  <cols>
    <col min="1" max="1" width="4.7265625" style="1" bestFit="1" customWidth="1"/>
    <col min="2" max="2" width="21.453125" style="1" customWidth="1"/>
    <col min="3" max="3" width="15.26953125" style="8" bestFit="1" customWidth="1"/>
    <col min="4" max="5" width="7.26953125" style="7" bestFit="1" customWidth="1"/>
    <col min="6" max="6" width="20.26953125" style="1" bestFit="1" customWidth="1"/>
    <col min="7" max="7" width="9.453125" style="1" hidden="1" customWidth="1"/>
    <col min="8" max="254" width="9.1796875" style="1" customWidth="1"/>
    <col min="255" max="16384" width="9" style="4"/>
  </cols>
  <sheetData>
    <row r="1" spans="1:7">
      <c r="A1" s="33" t="s">
        <v>22</v>
      </c>
      <c r="B1" s="33"/>
      <c r="C1" s="33"/>
      <c r="D1" s="33"/>
      <c r="E1" s="33"/>
      <c r="F1" s="33"/>
      <c r="G1" s="33"/>
    </row>
    <row r="2" spans="1:7">
      <c r="A2" s="32" t="s">
        <v>53</v>
      </c>
      <c r="B2" s="32"/>
      <c r="C2" s="32"/>
      <c r="D2" s="32"/>
      <c r="E2" s="32"/>
      <c r="F2" s="32"/>
      <c r="G2" s="32"/>
    </row>
    <row r="3" spans="1:7" ht="39">
      <c r="A3" s="26" t="s">
        <v>0</v>
      </c>
      <c r="B3" s="26" t="s">
        <v>55</v>
      </c>
      <c r="C3" s="27" t="s">
        <v>1</v>
      </c>
      <c r="D3" s="26" t="s">
        <v>49</v>
      </c>
      <c r="E3" s="26" t="s">
        <v>50</v>
      </c>
      <c r="F3" s="26" t="s">
        <v>21</v>
      </c>
      <c r="G3" s="13" t="s">
        <v>3</v>
      </c>
    </row>
    <row r="4" spans="1:7">
      <c r="A4" s="37">
        <v>1</v>
      </c>
      <c r="B4" s="45" t="s">
        <v>93</v>
      </c>
      <c r="C4" s="15" t="s">
        <v>80</v>
      </c>
      <c r="D4" s="28">
        <v>10</v>
      </c>
      <c r="E4" s="29">
        <v>153</v>
      </c>
      <c r="F4" s="44" t="s">
        <v>119</v>
      </c>
      <c r="G4" s="43"/>
    </row>
    <row r="5" spans="1:7">
      <c r="A5" s="37"/>
      <c r="B5" s="45"/>
      <c r="C5" s="15" t="s">
        <v>81</v>
      </c>
      <c r="D5" s="30">
        <v>11</v>
      </c>
      <c r="E5" s="29">
        <v>240</v>
      </c>
      <c r="F5" s="44"/>
      <c r="G5" s="43"/>
    </row>
    <row r="6" spans="1:7">
      <c r="A6" s="37"/>
      <c r="B6" s="45"/>
      <c r="C6" s="15" t="s">
        <v>82</v>
      </c>
      <c r="D6" s="28">
        <v>20</v>
      </c>
      <c r="E6" s="29">
        <v>175</v>
      </c>
      <c r="F6" s="44"/>
      <c r="G6" s="43"/>
    </row>
    <row r="7" spans="1:7" ht="29.25" customHeight="1">
      <c r="A7" s="37"/>
      <c r="B7" s="45"/>
      <c r="C7" s="18" t="s">
        <v>83</v>
      </c>
      <c r="D7" s="26">
        <f>SUM(D4:D6)</f>
        <v>41</v>
      </c>
      <c r="E7" s="26">
        <f>SUM(E4:E6)</f>
        <v>568</v>
      </c>
      <c r="F7" s="44"/>
      <c r="G7" s="43"/>
    </row>
    <row r="8" spans="1:7">
      <c r="A8" s="37">
        <v>2</v>
      </c>
      <c r="B8" s="45" t="s">
        <v>103</v>
      </c>
      <c r="C8" s="15" t="s">
        <v>84</v>
      </c>
      <c r="D8" s="28">
        <v>12</v>
      </c>
      <c r="E8" s="29">
        <v>386</v>
      </c>
      <c r="F8" s="44" t="s">
        <v>120</v>
      </c>
      <c r="G8" s="43"/>
    </row>
    <row r="9" spans="1:7">
      <c r="A9" s="37"/>
      <c r="B9" s="45"/>
      <c r="C9" s="15" t="s">
        <v>85</v>
      </c>
      <c r="D9" s="28">
        <v>11</v>
      </c>
      <c r="E9" s="29">
        <v>159</v>
      </c>
      <c r="F9" s="44"/>
      <c r="G9" s="43"/>
    </row>
    <row r="10" spans="1:7" ht="27" customHeight="1">
      <c r="A10" s="37"/>
      <c r="B10" s="45"/>
      <c r="C10" s="18" t="s">
        <v>83</v>
      </c>
      <c r="D10" s="26">
        <f>SUM(D8:D9)</f>
        <v>23</v>
      </c>
      <c r="E10" s="26">
        <f>SUM(E8:E9)</f>
        <v>545</v>
      </c>
      <c r="F10" s="44"/>
      <c r="G10" s="43"/>
    </row>
    <row r="11" spans="1:7">
      <c r="A11" s="37">
        <v>3</v>
      </c>
      <c r="B11" s="45" t="s">
        <v>94</v>
      </c>
      <c r="C11" s="15" t="s">
        <v>58</v>
      </c>
      <c r="D11" s="28">
        <v>13</v>
      </c>
      <c r="E11" s="29">
        <v>393</v>
      </c>
      <c r="F11" s="44" t="s">
        <v>121</v>
      </c>
      <c r="G11" s="43"/>
    </row>
    <row r="12" spans="1:7">
      <c r="A12" s="37"/>
      <c r="B12" s="45"/>
      <c r="C12" s="15" t="s">
        <v>86</v>
      </c>
      <c r="D12" s="28">
        <v>13</v>
      </c>
      <c r="E12" s="29">
        <v>321</v>
      </c>
      <c r="F12" s="44"/>
      <c r="G12" s="43"/>
    </row>
    <row r="13" spans="1:7">
      <c r="A13" s="37"/>
      <c r="B13" s="45"/>
      <c r="C13" s="18" t="s">
        <v>83</v>
      </c>
      <c r="D13" s="26">
        <f>SUM(D11:D12)</f>
        <v>26</v>
      </c>
      <c r="E13" s="26">
        <f>SUM(E11:E12)</f>
        <v>714</v>
      </c>
      <c r="F13" s="44"/>
      <c r="G13" s="43"/>
    </row>
    <row r="14" spans="1:7">
      <c r="A14" s="37">
        <v>4</v>
      </c>
      <c r="B14" s="45" t="s">
        <v>95</v>
      </c>
      <c r="C14" s="15" t="s">
        <v>59</v>
      </c>
      <c r="D14" s="28">
        <v>20</v>
      </c>
      <c r="E14" s="29">
        <v>180</v>
      </c>
      <c r="F14" s="44" t="s">
        <v>122</v>
      </c>
      <c r="G14" s="43"/>
    </row>
    <row r="15" spans="1:7">
      <c r="A15" s="37"/>
      <c r="B15" s="45"/>
      <c r="C15" s="15" t="s">
        <v>87</v>
      </c>
      <c r="D15" s="28">
        <v>20</v>
      </c>
      <c r="E15" s="29">
        <v>279</v>
      </c>
      <c r="F15" s="44"/>
      <c r="G15" s="43"/>
    </row>
    <row r="16" spans="1:7">
      <c r="A16" s="37"/>
      <c r="B16" s="45"/>
      <c r="C16" s="18" t="s">
        <v>83</v>
      </c>
      <c r="D16" s="26">
        <f>SUM(D14:D15)</f>
        <v>40</v>
      </c>
      <c r="E16" s="26">
        <f>SUM(E14:E15)</f>
        <v>459</v>
      </c>
      <c r="F16" s="44"/>
      <c r="G16" s="43"/>
    </row>
    <row r="17" spans="1:7">
      <c r="A17" s="37">
        <v>5</v>
      </c>
      <c r="B17" s="45" t="s">
        <v>96</v>
      </c>
      <c r="C17" s="15" t="s">
        <v>88</v>
      </c>
      <c r="D17" s="28">
        <v>20</v>
      </c>
      <c r="E17" s="29">
        <v>201</v>
      </c>
      <c r="F17" s="44" t="s">
        <v>123</v>
      </c>
      <c r="G17" s="43"/>
    </row>
    <row r="18" spans="1:7">
      <c r="A18" s="37"/>
      <c r="B18" s="45"/>
      <c r="C18" s="15" t="s">
        <v>89</v>
      </c>
      <c r="D18" s="28">
        <v>16</v>
      </c>
      <c r="E18" s="29">
        <v>146</v>
      </c>
      <c r="F18" s="44"/>
      <c r="G18" s="43"/>
    </row>
    <row r="19" spans="1:7" ht="31.5" customHeight="1">
      <c r="A19" s="37"/>
      <c r="B19" s="45"/>
      <c r="C19" s="18" t="s">
        <v>83</v>
      </c>
      <c r="D19" s="26">
        <f>SUM(D17:D18)</f>
        <v>36</v>
      </c>
      <c r="E19" s="26">
        <f>SUM(E17:E18)</f>
        <v>347</v>
      </c>
      <c r="F19" s="44"/>
      <c r="G19" s="43"/>
    </row>
    <row r="20" spans="1:7">
      <c r="A20" s="37">
        <v>6</v>
      </c>
      <c r="B20" s="45" t="s">
        <v>97</v>
      </c>
      <c r="C20" s="15" t="s">
        <v>90</v>
      </c>
      <c r="D20" s="28">
        <v>20</v>
      </c>
      <c r="E20" s="29">
        <v>266</v>
      </c>
      <c r="F20" s="44" t="s">
        <v>124</v>
      </c>
      <c r="G20" s="43"/>
    </row>
    <row r="21" spans="1:7">
      <c r="A21" s="37"/>
      <c r="B21" s="45"/>
      <c r="C21" s="15" t="s">
        <v>62</v>
      </c>
      <c r="D21" s="28">
        <v>10</v>
      </c>
      <c r="E21" s="29">
        <v>265</v>
      </c>
      <c r="F21" s="44"/>
      <c r="G21" s="43"/>
    </row>
    <row r="22" spans="1:7" ht="24" customHeight="1">
      <c r="A22" s="37"/>
      <c r="B22" s="45"/>
      <c r="C22" s="18" t="s">
        <v>83</v>
      </c>
      <c r="D22" s="26">
        <f>SUM(D20:D21)</f>
        <v>30</v>
      </c>
      <c r="E22" s="26">
        <f>SUM(E20:E21)</f>
        <v>531</v>
      </c>
      <c r="F22" s="44"/>
      <c r="G22" s="43"/>
    </row>
    <row r="23" spans="1:7">
      <c r="A23" s="37">
        <v>7</v>
      </c>
      <c r="B23" s="45" t="s">
        <v>98</v>
      </c>
      <c r="C23" s="15" t="s">
        <v>60</v>
      </c>
      <c r="D23" s="28">
        <v>14</v>
      </c>
      <c r="E23" s="29">
        <v>164</v>
      </c>
      <c r="F23" s="44" t="s">
        <v>125</v>
      </c>
      <c r="G23" s="43"/>
    </row>
    <row r="24" spans="1:7">
      <c r="A24" s="37"/>
      <c r="B24" s="45"/>
      <c r="C24" s="15" t="s">
        <v>61</v>
      </c>
      <c r="D24" s="28">
        <v>14</v>
      </c>
      <c r="E24" s="29">
        <v>207</v>
      </c>
      <c r="F24" s="44"/>
      <c r="G24" s="43"/>
    </row>
    <row r="25" spans="1:7" ht="48.75" customHeight="1">
      <c r="A25" s="37"/>
      <c r="B25" s="45"/>
      <c r="C25" s="18" t="s">
        <v>83</v>
      </c>
      <c r="D25" s="26">
        <f>SUM(D23:D24)</f>
        <v>28</v>
      </c>
      <c r="E25" s="26">
        <f>SUM(E23:E24)</f>
        <v>371</v>
      </c>
      <c r="F25" s="44"/>
      <c r="G25" s="43"/>
    </row>
    <row r="26" spans="1:7">
      <c r="A26" s="37">
        <v>8</v>
      </c>
      <c r="B26" s="45" t="s">
        <v>99</v>
      </c>
      <c r="C26" s="15" t="s">
        <v>91</v>
      </c>
      <c r="D26" s="28">
        <v>20</v>
      </c>
      <c r="E26" s="29">
        <v>397</v>
      </c>
      <c r="F26" s="44" t="s">
        <v>126</v>
      </c>
      <c r="G26" s="43"/>
    </row>
    <row r="27" spans="1:7">
      <c r="A27" s="37"/>
      <c r="B27" s="45"/>
      <c r="C27" s="15" t="s">
        <v>92</v>
      </c>
      <c r="D27" s="28">
        <v>16</v>
      </c>
      <c r="E27" s="29">
        <v>213</v>
      </c>
      <c r="F27" s="44"/>
      <c r="G27" s="43"/>
    </row>
    <row r="28" spans="1:7" ht="28.5" customHeight="1">
      <c r="A28" s="37"/>
      <c r="B28" s="45"/>
      <c r="C28" s="18" t="s">
        <v>83</v>
      </c>
      <c r="D28" s="26">
        <f>SUM(D26:D27)</f>
        <v>36</v>
      </c>
      <c r="E28" s="26">
        <f>SUM(E26:E27)</f>
        <v>610</v>
      </c>
      <c r="F28" s="44"/>
      <c r="G28" s="43"/>
    </row>
    <row r="29" spans="1:7">
      <c r="A29" s="3"/>
      <c r="B29" s="3"/>
      <c r="C29" s="5"/>
      <c r="D29" s="6"/>
      <c r="E29" s="6"/>
      <c r="F29" s="3"/>
      <c r="G29" s="3"/>
    </row>
    <row r="33" spans="2:2">
      <c r="B33" s="31"/>
    </row>
  </sheetData>
  <mergeCells count="34">
    <mergeCell ref="G8:G10"/>
    <mergeCell ref="F8:F10"/>
    <mergeCell ref="A26:A28"/>
    <mergeCell ref="A1:G1"/>
    <mergeCell ref="F20:F22"/>
    <mergeCell ref="A4:A7"/>
    <mergeCell ref="A8:A10"/>
    <mergeCell ref="G14:G16"/>
    <mergeCell ref="B4:B7"/>
    <mergeCell ref="B8:B10"/>
    <mergeCell ref="B14:B16"/>
    <mergeCell ref="A23:A25"/>
    <mergeCell ref="B26:B28"/>
    <mergeCell ref="B23:B25"/>
    <mergeCell ref="B11:B13"/>
    <mergeCell ref="A20:A22"/>
    <mergeCell ref="A11:A13"/>
    <mergeCell ref="A17:A19"/>
    <mergeCell ref="A14:A16"/>
    <mergeCell ref="G26:G28"/>
    <mergeCell ref="G20:G22"/>
    <mergeCell ref="G11:G13"/>
    <mergeCell ref="G4:G7"/>
    <mergeCell ref="F4:F7"/>
    <mergeCell ref="A2:G2"/>
    <mergeCell ref="F26:F28"/>
    <mergeCell ref="F23:F25"/>
    <mergeCell ref="F11:F13"/>
    <mergeCell ref="F17:F19"/>
    <mergeCell ref="B20:B22"/>
    <mergeCell ref="B17:B19"/>
    <mergeCell ref="G17:G19"/>
    <mergeCell ref="F14:F16"/>
    <mergeCell ref="G23:G25"/>
  </mergeCells>
  <pageMargins left="0.25" right="0.25" top="0.5" bottom="0.25" header="0.3" footer="0.3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27"/>
  <sheetViews>
    <sheetView tabSelected="1" zoomScaleNormal="100" zoomScalePageLayoutView="85" workbookViewId="0">
      <selection activeCell="C3" sqref="C3"/>
    </sheetView>
  </sheetViews>
  <sheetFormatPr defaultColWidth="9" defaultRowHeight="15.5"/>
  <cols>
    <col min="1" max="1" width="4.7265625" style="7" bestFit="1" customWidth="1"/>
    <col min="2" max="2" width="19.26953125" style="7" customWidth="1"/>
    <col min="3" max="3" width="41.26953125" style="1" customWidth="1"/>
    <col min="4" max="5" width="7.26953125" style="7" bestFit="1" customWidth="1"/>
    <col min="6" max="6" width="20.26953125" style="1" bestFit="1" customWidth="1"/>
    <col min="7" max="253" width="9.1796875" style="1" customWidth="1"/>
    <col min="254" max="16384" width="9" style="2"/>
  </cols>
  <sheetData>
    <row r="1" spans="1:6">
      <c r="A1" s="46" t="s">
        <v>22</v>
      </c>
      <c r="B1" s="46"/>
      <c r="C1" s="46"/>
      <c r="D1" s="46"/>
      <c r="E1" s="46"/>
      <c r="F1" s="46"/>
    </row>
    <row r="2" spans="1:6">
      <c r="A2" s="32" t="s">
        <v>54</v>
      </c>
      <c r="B2" s="32"/>
      <c r="C2" s="32"/>
      <c r="D2" s="32"/>
      <c r="E2" s="32"/>
      <c r="F2" s="32"/>
    </row>
    <row r="3" spans="1:6" ht="45">
      <c r="A3" s="9" t="s">
        <v>0</v>
      </c>
      <c r="B3" s="9" t="s">
        <v>57</v>
      </c>
      <c r="C3" s="9" t="s">
        <v>51</v>
      </c>
      <c r="D3" s="9" t="s">
        <v>49</v>
      </c>
      <c r="E3" s="9" t="s">
        <v>50</v>
      </c>
      <c r="F3" s="9" t="s">
        <v>21</v>
      </c>
    </row>
    <row r="4" spans="1:6" ht="34.5">
      <c r="A4" s="10">
        <v>1</v>
      </c>
      <c r="B4" s="10" t="s">
        <v>104</v>
      </c>
      <c r="C4" s="11" t="s">
        <v>23</v>
      </c>
      <c r="D4" s="10">
        <v>10</v>
      </c>
      <c r="E4" s="12">
        <v>153</v>
      </c>
      <c r="F4" s="11" t="s">
        <v>127</v>
      </c>
    </row>
    <row r="5" spans="1:6" ht="34.5">
      <c r="A5" s="10">
        <v>2</v>
      </c>
      <c r="B5" s="10" t="s">
        <v>105</v>
      </c>
      <c r="C5" s="11" t="s">
        <v>24</v>
      </c>
      <c r="D5" s="10">
        <v>5</v>
      </c>
      <c r="E5" s="10">
        <v>111</v>
      </c>
      <c r="F5" s="11" t="s">
        <v>25</v>
      </c>
    </row>
    <row r="6" spans="1:6" ht="34.5">
      <c r="A6" s="10">
        <v>3</v>
      </c>
      <c r="B6" s="10" t="s">
        <v>106</v>
      </c>
      <c r="C6" s="11" t="s">
        <v>26</v>
      </c>
      <c r="D6" s="10">
        <v>6</v>
      </c>
      <c r="E6" s="10">
        <v>129</v>
      </c>
      <c r="F6" s="11" t="s">
        <v>119</v>
      </c>
    </row>
    <row r="7" spans="1:6" ht="34.5">
      <c r="A7" s="10">
        <v>4</v>
      </c>
      <c r="B7" s="10" t="s">
        <v>63</v>
      </c>
      <c r="C7" s="11" t="s">
        <v>28</v>
      </c>
      <c r="D7" s="10">
        <v>3</v>
      </c>
      <c r="E7" s="10">
        <v>170</v>
      </c>
      <c r="F7" s="11" t="s">
        <v>107</v>
      </c>
    </row>
    <row r="8" spans="1:6" ht="34.5">
      <c r="A8" s="10">
        <v>5</v>
      </c>
      <c r="B8" s="10" t="s">
        <v>64</v>
      </c>
      <c r="C8" s="11" t="s">
        <v>27</v>
      </c>
      <c r="D8" s="10">
        <v>9</v>
      </c>
      <c r="E8" s="10">
        <v>216</v>
      </c>
      <c r="F8" s="11" t="s">
        <v>128</v>
      </c>
    </row>
    <row r="9" spans="1:6" ht="46">
      <c r="A9" s="10">
        <v>6</v>
      </c>
      <c r="B9" s="10" t="s">
        <v>65</v>
      </c>
      <c r="C9" s="11" t="s">
        <v>29</v>
      </c>
      <c r="D9" s="10">
        <v>13</v>
      </c>
      <c r="E9" s="12">
        <v>393</v>
      </c>
      <c r="F9" s="11" t="s">
        <v>121</v>
      </c>
    </row>
    <row r="10" spans="1:6" ht="46">
      <c r="A10" s="10">
        <v>7</v>
      </c>
      <c r="B10" s="10" t="s">
        <v>66</v>
      </c>
      <c r="C10" s="11" t="s">
        <v>30</v>
      </c>
      <c r="D10" s="10">
        <v>4</v>
      </c>
      <c r="E10" s="10">
        <v>124</v>
      </c>
      <c r="F10" s="11" t="s">
        <v>129</v>
      </c>
    </row>
    <row r="11" spans="1:6" ht="34.5">
      <c r="A11" s="10">
        <v>8</v>
      </c>
      <c r="B11" s="10" t="s">
        <v>67</v>
      </c>
      <c r="C11" s="11" t="s">
        <v>31</v>
      </c>
      <c r="D11" s="10">
        <v>9</v>
      </c>
      <c r="E11" s="10">
        <v>197</v>
      </c>
      <c r="F11" s="11" t="s">
        <v>129</v>
      </c>
    </row>
    <row r="12" spans="1:6" ht="69">
      <c r="A12" s="10">
        <v>9</v>
      </c>
      <c r="B12" s="10" t="s">
        <v>68</v>
      </c>
      <c r="C12" s="11" t="s">
        <v>32</v>
      </c>
      <c r="D12" s="10">
        <v>20</v>
      </c>
      <c r="E12" s="12">
        <v>180</v>
      </c>
      <c r="F12" s="11" t="s">
        <v>130</v>
      </c>
    </row>
    <row r="13" spans="1:6" ht="34.5">
      <c r="A13" s="10">
        <v>10</v>
      </c>
      <c r="B13" s="10" t="s">
        <v>113</v>
      </c>
      <c r="C13" s="11" t="s">
        <v>33</v>
      </c>
      <c r="D13" s="10">
        <v>11</v>
      </c>
      <c r="E13" s="10">
        <v>105</v>
      </c>
      <c r="F13" s="11" t="s">
        <v>123</v>
      </c>
    </row>
    <row r="14" spans="1:6" ht="34.5">
      <c r="A14" s="10">
        <v>11</v>
      </c>
      <c r="B14" s="10" t="s">
        <v>114</v>
      </c>
      <c r="C14" s="11" t="s">
        <v>115</v>
      </c>
      <c r="D14" s="10">
        <v>9</v>
      </c>
      <c r="E14" s="10">
        <v>96</v>
      </c>
      <c r="F14" s="10" t="s">
        <v>112</v>
      </c>
    </row>
    <row r="15" spans="1:6" ht="34.5">
      <c r="A15" s="10">
        <v>12</v>
      </c>
      <c r="B15" s="10" t="s">
        <v>69</v>
      </c>
      <c r="C15" s="11" t="s">
        <v>34</v>
      </c>
      <c r="D15" s="10">
        <v>10</v>
      </c>
      <c r="E15" s="10">
        <v>141</v>
      </c>
      <c r="F15" s="11" t="s">
        <v>131</v>
      </c>
    </row>
    <row r="16" spans="1:6" ht="34.5">
      <c r="A16" s="10">
        <v>13</v>
      </c>
      <c r="B16" s="10" t="s">
        <v>70</v>
      </c>
      <c r="C16" s="11" t="s">
        <v>35</v>
      </c>
      <c r="D16" s="10">
        <v>10</v>
      </c>
      <c r="E16" s="10">
        <v>125</v>
      </c>
      <c r="F16" s="11" t="s">
        <v>108</v>
      </c>
    </row>
    <row r="17" spans="1:6" ht="69">
      <c r="A17" s="10">
        <v>14</v>
      </c>
      <c r="B17" s="10" t="s">
        <v>71</v>
      </c>
      <c r="C17" s="11" t="s">
        <v>36</v>
      </c>
      <c r="D17" s="10">
        <v>16</v>
      </c>
      <c r="E17" s="12">
        <v>213</v>
      </c>
      <c r="F17" s="11" t="s">
        <v>132</v>
      </c>
    </row>
    <row r="18" spans="1:6" ht="34.5">
      <c r="A18" s="10">
        <v>15</v>
      </c>
      <c r="B18" s="10" t="s">
        <v>72</v>
      </c>
      <c r="C18" s="11" t="s">
        <v>37</v>
      </c>
      <c r="D18" s="10">
        <v>11</v>
      </c>
      <c r="E18" s="12">
        <v>159</v>
      </c>
      <c r="F18" s="14" t="s">
        <v>133</v>
      </c>
    </row>
    <row r="19" spans="1:6" ht="46">
      <c r="A19" s="10">
        <v>16</v>
      </c>
      <c r="B19" s="10" t="s">
        <v>73</v>
      </c>
      <c r="C19" s="11" t="s">
        <v>109</v>
      </c>
      <c r="D19" s="10">
        <v>14</v>
      </c>
      <c r="E19" s="12">
        <v>164</v>
      </c>
      <c r="F19" s="11" t="s">
        <v>134</v>
      </c>
    </row>
    <row r="20" spans="1:6" ht="46">
      <c r="A20" s="10">
        <v>17</v>
      </c>
      <c r="B20" s="10" t="s">
        <v>74</v>
      </c>
      <c r="C20" s="11" t="s">
        <v>38</v>
      </c>
      <c r="D20" s="10">
        <v>14</v>
      </c>
      <c r="E20" s="12">
        <v>207</v>
      </c>
      <c r="F20" s="11" t="s">
        <v>125</v>
      </c>
    </row>
    <row r="21" spans="1:6" ht="34.5">
      <c r="A21" s="10">
        <v>18</v>
      </c>
      <c r="B21" s="10" t="s">
        <v>75</v>
      </c>
      <c r="C21" s="11" t="s">
        <v>39</v>
      </c>
      <c r="D21" s="10">
        <v>9</v>
      </c>
      <c r="E21" s="10">
        <v>155</v>
      </c>
      <c r="F21" s="11" t="s">
        <v>40</v>
      </c>
    </row>
    <row r="22" spans="1:6" ht="34.5">
      <c r="A22" s="10">
        <v>19</v>
      </c>
      <c r="B22" s="10" t="s">
        <v>76</v>
      </c>
      <c r="C22" s="11" t="s">
        <v>41</v>
      </c>
      <c r="D22" s="10">
        <v>11</v>
      </c>
      <c r="E22" s="10">
        <v>242</v>
      </c>
      <c r="F22" s="11" t="s">
        <v>126</v>
      </c>
    </row>
    <row r="23" spans="1:6" ht="46">
      <c r="A23" s="10">
        <v>20</v>
      </c>
      <c r="B23" s="10" t="s">
        <v>110</v>
      </c>
      <c r="C23" s="11" t="s">
        <v>42</v>
      </c>
      <c r="D23" s="10">
        <v>20</v>
      </c>
      <c r="E23" s="10">
        <v>175</v>
      </c>
      <c r="F23" s="11" t="s">
        <v>135</v>
      </c>
    </row>
    <row r="24" spans="1:6" ht="34.5">
      <c r="A24" s="10">
        <v>21</v>
      </c>
      <c r="B24" s="10" t="s">
        <v>77</v>
      </c>
      <c r="C24" s="11" t="s">
        <v>43</v>
      </c>
      <c r="D24" s="10">
        <v>10</v>
      </c>
      <c r="E24" s="12">
        <v>265</v>
      </c>
      <c r="F24" s="11" t="s">
        <v>124</v>
      </c>
    </row>
    <row r="25" spans="1:6" ht="34.5">
      <c r="A25" s="10">
        <v>22</v>
      </c>
      <c r="B25" s="10" t="s">
        <v>78</v>
      </c>
      <c r="C25" s="11" t="s">
        <v>44</v>
      </c>
      <c r="D25" s="10">
        <v>9</v>
      </c>
      <c r="E25" s="10">
        <v>107</v>
      </c>
      <c r="F25" s="11" t="s">
        <v>122</v>
      </c>
    </row>
    <row r="26" spans="1:6" ht="34.5">
      <c r="A26" s="10">
        <v>23</v>
      </c>
      <c r="B26" s="10" t="s">
        <v>79</v>
      </c>
      <c r="C26" s="11" t="s">
        <v>45</v>
      </c>
      <c r="D26" s="10">
        <v>11</v>
      </c>
      <c r="E26" s="10">
        <v>172</v>
      </c>
      <c r="F26" s="11" t="s">
        <v>136</v>
      </c>
    </row>
    <row r="27" spans="1:6" ht="34.5">
      <c r="A27" s="10">
        <v>24</v>
      </c>
      <c r="B27" s="10" t="s">
        <v>111</v>
      </c>
      <c r="C27" s="11" t="s">
        <v>46</v>
      </c>
      <c r="D27" s="10">
        <v>16</v>
      </c>
      <c r="E27" s="12">
        <v>146</v>
      </c>
      <c r="F27" s="11" t="s">
        <v>137</v>
      </c>
    </row>
  </sheetData>
  <mergeCells count="2">
    <mergeCell ref="A1:F1"/>
    <mergeCell ref="A2:F2"/>
  </mergeCells>
  <pageMargins left="0.25" right="0.25" top="0.5" bottom="0.9" header="0.3" footer="0.3"/>
  <pageSetup paperSize="9" orientation="landscape" r:id="rId1"/>
  <headerFooter>
    <oddFooter>&amp;L         &amp;"Calibri,Bold"          KINGSLEY OKEREKE C. &amp;"Calibri,Regular"
                   HOU LOGISTICS 
                   FOR: HOD, EOPs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SD</vt:lpstr>
      <vt:lpstr>FC</vt:lpstr>
      <vt:lpstr>SC</vt:lpstr>
      <vt:lpstr>SC!Print_Titles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OPERATION</dc:creator>
  <cp:lastModifiedBy>USER</cp:lastModifiedBy>
  <cp:lastPrinted>2024-03-22T13:48:03Z</cp:lastPrinted>
  <dcterms:created xsi:type="dcterms:W3CDTF">2022-07-28T09:22:23Z</dcterms:created>
  <dcterms:modified xsi:type="dcterms:W3CDTF">2025-02-07T02:11:32Z</dcterms:modified>
</cp:coreProperties>
</file>