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0390DDB1-E90C-4BA7-BB98-6FA75C27C67E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SD" sheetId="1" r:id="rId1"/>
    <sheet name="FC" sheetId="2" r:id="rId2"/>
    <sheet name="SC" sheetId="3" r:id="rId3"/>
  </sheets>
  <definedNames>
    <definedName name="bookmark78" localSheetId="0">SD!#REF!</definedName>
    <definedName name="_xlnm.Print_Titles" localSheetId="1">FC!$4:$4</definedName>
    <definedName name="_xlnm.Print_Titles" localSheetId="2">SC!$3:$3</definedName>
    <definedName name="_xlnm.Print_Titles" localSheetId="0">SD!$4:$4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6" i="2" l="1"/>
  <c r="D26" i="2"/>
  <c r="E22" i="2"/>
  <c r="D22" i="2"/>
  <c r="E13" i="2"/>
  <c r="D13" i="2"/>
  <c r="E9" i="2"/>
  <c r="D9" i="2"/>
  <c r="E6" i="2"/>
  <c r="D6" i="2"/>
  <c r="E20" i="1"/>
  <c r="D20" i="1"/>
  <c r="E13" i="1"/>
  <c r="D13" i="1"/>
  <c r="E7" i="1"/>
  <c r="D7" i="1"/>
</calcChain>
</file>

<file path=xl/sharedStrings.xml><?xml version="1.0" encoding="utf-8"?>
<sst xmlns="http://schemas.openxmlformats.org/spreadsheetml/2006/main" count="145" uniqueCount="118">
  <si>
    <t>GOMBE  STATE</t>
  </si>
  <si>
    <t>SENATORIAL DISTRICTS</t>
  </si>
  <si>
    <t>S/N</t>
  </si>
  <si>
    <t>NAME OF SENATORIAL DISTRICT &amp; CODE</t>
  </si>
  <si>
    <t>LGA COMPOSITIONS</t>
  </si>
  <si>
    <t>NO OF RA</t>
  </si>
  <si>
    <t>NO OF PU</t>
  </si>
  <si>
    <t>NAME OF COLLATION CENTRES</t>
  </si>
  <si>
    <t>Gombe Central 
SD/043/GM</t>
  </si>
  <si>
    <t>Akko</t>
  </si>
  <si>
    <t>Govt. Tech. Sch. Kumo</t>
  </si>
  <si>
    <t>Yamaltu/Deba</t>
  </si>
  <si>
    <t>TOTAL</t>
  </si>
  <si>
    <t>Gombe South 
SD/044/GM</t>
  </si>
  <si>
    <t>Balanga</t>
  </si>
  <si>
    <t>Kaltungo</t>
  </si>
  <si>
    <t>Billiri</t>
  </si>
  <si>
    <t>Shongom</t>
  </si>
  <si>
    <t>Gombe North 
SD/045/GM</t>
  </si>
  <si>
    <t>Dukku</t>
  </si>
  <si>
    <t>GSS Malam Sidi</t>
  </si>
  <si>
    <t>Funakaye</t>
  </si>
  <si>
    <t>Gombe</t>
  </si>
  <si>
    <t>Kwami</t>
  </si>
  <si>
    <t>Nafada</t>
  </si>
  <si>
    <t>GOMBE STATE</t>
  </si>
  <si>
    <t>FEDERAL CONSTITUENCIES</t>
  </si>
  <si>
    <t>NAME OF FEDERAL CONSTITUENCY &amp; CODE</t>
  </si>
  <si>
    <t>Akko 
 FC/123/GM</t>
  </si>
  <si>
    <t>Yamaltu/Deba  
FC/124/GM</t>
  </si>
  <si>
    <t>GDSS Deba</t>
  </si>
  <si>
    <t>Balanga/Billiri  
FC/125/GM</t>
  </si>
  <si>
    <t>Fed. Govt. College Billiri</t>
  </si>
  <si>
    <t>Kaltungo/Shongom FC/126/GM</t>
  </si>
  <si>
    <t>Govt. Girls Art Sec Sch Kaltungo, Kaltungo LGA</t>
  </si>
  <si>
    <t>Gombe/Kwami/Funakaye 
FC/127/GM</t>
  </si>
  <si>
    <t>Dukku/Nafada 
FC/128/GM</t>
  </si>
  <si>
    <t>GSS Dukku</t>
  </si>
  <si>
    <t>STATE CONSTITUENCIES</t>
  </si>
  <si>
    <t>NAME OF STATE CONSTITUENCY &amp; CODE</t>
  </si>
  <si>
    <t>COMPOSITION</t>
  </si>
  <si>
    <t>NO. OF RAs</t>
  </si>
  <si>
    <t>NO. OF PUs</t>
  </si>
  <si>
    <t>COLLATION CENTRE</t>
  </si>
  <si>
    <t>Akko West
 SC/370/GM</t>
  </si>
  <si>
    <t>Kashere, Pindiga, Tumu</t>
  </si>
  <si>
    <t>GSS Pindiga</t>
  </si>
  <si>
    <t>Akko Central
 SC/371/GM</t>
  </si>
  <si>
    <t>Kumo Central, Kumo East, Kumo North, Kumo West</t>
  </si>
  <si>
    <t>GTC Kumo</t>
  </si>
  <si>
    <t>Akko North 
SC/372/GM</t>
  </si>
  <si>
    <t>Akko, Garko, Kalshingi, Tukulma</t>
  </si>
  <si>
    <t>Gona Pry. Sch</t>
  </si>
  <si>
    <t>Balanga North
 SC/373/GM</t>
  </si>
  <si>
    <t>Bangu, Gelengu / Balanga, Kulani / Degre /Sikkam, Swa / Ref / W. Waja, Talasse / Dong / Reme</t>
  </si>
  <si>
    <t>Central Pry. Sch. Tallase</t>
  </si>
  <si>
    <t>Talasse</t>
  </si>
  <si>
    <t>Balanga South
 SC/374/GM</t>
  </si>
  <si>
    <t>Bambam, Dadiya, Kindiyo, Mwona, Nyuwar / Jessu</t>
  </si>
  <si>
    <t>JSS Bambam</t>
  </si>
  <si>
    <t>Billiri East
 SC/375/GM</t>
  </si>
  <si>
    <t>Bare, Billiri North, Billiri South, Kalmai</t>
  </si>
  <si>
    <t>FGC Billiri</t>
  </si>
  <si>
    <t>Billiri West
 SC/376/GM</t>
  </si>
  <si>
    <t>Baganje North, Baganje South, Tal, Tanglang, Todi, Tudu Kwaya</t>
  </si>
  <si>
    <t>JSS Tal</t>
  </si>
  <si>
    <t>Dukku North
 SC/377/GM</t>
  </si>
  <si>
    <t>Hashidu, Jamari, Lafiya, Malala, Wuro Tale, Zaune</t>
  </si>
  <si>
    <t>GSS Malala</t>
  </si>
  <si>
    <t>Dukku South
 SC/378/GM</t>
  </si>
  <si>
    <t>Gombe Abba, Kunde, Waziri North, Waziri South / Central, Zange</t>
  </si>
  <si>
    <t>Dukku West Pri. School</t>
  </si>
  <si>
    <t>Funakaye North 
SC/379/GM</t>
  </si>
  <si>
    <t>Ashaka / Magaba, Bage, Bajoga West, Bajoga East, Wawa / Wakkattu</t>
  </si>
  <si>
    <t>Central Pry. Sch. Bajoga</t>
  </si>
  <si>
    <t>Funakaye South 
SC/380/GM</t>
  </si>
  <si>
    <t>Bodor / Tilde, Jillahi, Kupto, Ribadu, Tongo</t>
  </si>
  <si>
    <t>Gillahi Pry. School</t>
  </si>
  <si>
    <t>Gombe North
 SC/381/GM</t>
  </si>
  <si>
    <t>Ajiya, Bajoga, Dawaki, Herwagana, Nasarawa, Shamaki</t>
  </si>
  <si>
    <t>Tudun Wada Pry. School</t>
  </si>
  <si>
    <t>Gombe South
 SC/382/GM</t>
  </si>
  <si>
    <t>Bolari East, Bolari West, Jeka Dafari, Kumbiya - Kumbiya, Pantami</t>
  </si>
  <si>
    <t>Bolari Pry. Sch.</t>
  </si>
  <si>
    <t>Kaltungo West  SC/383/GM</t>
  </si>
  <si>
    <t>Kaltungo East, Kaltungo West, Tungo, Ture</t>
  </si>
  <si>
    <t>GGSS Kaltungo</t>
  </si>
  <si>
    <t>Kaltungo East
 SC/384/GM</t>
  </si>
  <si>
    <t>Awak, Bule / Kaltin, Kamo, Tula - Yiri, Tula Baule, Tula Wange</t>
  </si>
  <si>
    <t>VTC Tula Wange Kaltungo LGA</t>
  </si>
  <si>
    <t>Nafada North
 SC/385/GM</t>
  </si>
  <si>
    <t>Barwo / Nasarawo, Barwo Winde, Gudukku, Jigawa, Nafada Central, Nafada East, Nafada West</t>
  </si>
  <si>
    <t>GSS Nafada</t>
  </si>
  <si>
    <t>Nafada South
 SC/386/GM</t>
  </si>
  <si>
    <t>Birin Bolewa, Birin Fulani East, Birin Fulani West</t>
  </si>
  <si>
    <t>JSS Birin Fulani</t>
  </si>
  <si>
    <t>Shongom
 SC/387/GM</t>
  </si>
  <si>
    <t>Boh, Kulishin, Lalaipido, Lapan</t>
  </si>
  <si>
    <t>Boh Pri. Sch.</t>
  </si>
  <si>
    <t>Pero Chonge
 SC/388/GM</t>
  </si>
  <si>
    <t>Bangunji, Burak, Filiya, Gundale, Gwandum, Kushi</t>
  </si>
  <si>
    <t>JSS Filiya</t>
  </si>
  <si>
    <t>Deba
  SC/389/GM</t>
  </si>
  <si>
    <t>Deba, Kanawa / Wajari, Kuri /Lano / Lambam, Nono / Kunwal / W. Birdeka</t>
  </si>
  <si>
    <t>Central Pry. Sch.</t>
  </si>
  <si>
    <t>Yamaltu East
 SC/390/GM</t>
  </si>
  <si>
    <t>Gwani / Shinga / Wade, Hinna, Jagali North, Jagali South</t>
  </si>
  <si>
    <t>Bello Pri. Sch Hinna</t>
  </si>
  <si>
    <t>Yamaltu West
 SC/391/GM</t>
  </si>
  <si>
    <t>Difa / Lubo / Kinafa, Kwadon / Liji / Kurba, Zambuk / Kwali</t>
  </si>
  <si>
    <t>Kwadon Pri. Sch.</t>
  </si>
  <si>
    <t>Kwami East
 SC/392/GM</t>
  </si>
  <si>
    <t>Daban Fulani, Doho, Dukul, Jurara, Malam Sidi, Malleri</t>
  </si>
  <si>
    <t>Kwami West
 SC/393/GM</t>
  </si>
  <si>
    <t>Bojude, Gadam, Komfulata, Kwami</t>
  </si>
  <si>
    <t>Bojude Maternity</t>
  </si>
  <si>
    <t>GSS Malam Sidi, Kwami LGA</t>
  </si>
  <si>
    <t>Govt. Girl's Arts Sec. Sch. (GGASS), Kaltungo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</si>
</sst>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0.5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8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2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3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/>
    </xf>
    <xf numFmtId="0" fontId="5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3" fontId="2" fillId="0" borderId="2" xfId="0" applyNumberFormat="1" applyFont="1" applyBorder="1"/>
    <xf numFmtId="0" fontId="7" fillId="0" borderId="0" xfId="0" applyFont="1"/>
    <xf numFmtId="0" fontId="7" fillId="0" borderId="2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0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4DA30014-B18A-4D6A-989B-69A037822EB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"/>
  <sheetViews>
    <sheetView topLeftCell="A2" zoomScaleNormal="100" workbookViewId="0">
      <selection activeCell="A2" sqref="A2:F2"/>
    </sheetView>
  </sheetViews>
  <sheetFormatPr defaultColWidth="9.1796875" defaultRowHeight="13" x14ac:dyDescent="0.3"/>
  <cols>
    <col min="1" max="1" width="4" style="7" customWidth="1"/>
    <col min="2" max="2" width="16.81640625" style="7" customWidth="1"/>
    <col min="3" max="3" width="19.7265625" style="7" customWidth="1"/>
    <col min="4" max="4" width="10.453125" style="7" customWidth="1"/>
    <col min="5" max="5" width="10.1796875" style="7" customWidth="1"/>
    <col min="6" max="6" width="14.54296875" style="7" customWidth="1"/>
    <col min="7" max="16384" width="9.1796875" style="7"/>
  </cols>
  <sheetData>
    <row r="2" spans="1:6" s="8" customFormat="1" ht="14" x14ac:dyDescent="0.3">
      <c r="A2" s="53" t="s">
        <v>0</v>
      </c>
      <c r="B2" s="53"/>
      <c r="C2" s="53"/>
      <c r="D2" s="53"/>
      <c r="E2" s="53"/>
      <c r="F2" s="53"/>
    </row>
    <row r="3" spans="1:6" ht="14" x14ac:dyDescent="0.3">
      <c r="A3" s="54" t="s">
        <v>1</v>
      </c>
      <c r="B3" s="54"/>
      <c r="C3" s="54"/>
      <c r="D3" s="54"/>
      <c r="E3" s="54"/>
      <c r="F3" s="54"/>
    </row>
    <row r="4" spans="1:6" s="11" customFormat="1" ht="63.75" customHeight="1" x14ac:dyDescent="0.25">
      <c r="A4" s="6" t="s">
        <v>2</v>
      </c>
      <c r="B4" s="6" t="s">
        <v>3</v>
      </c>
      <c r="C4" s="6" t="s">
        <v>4</v>
      </c>
      <c r="D4" s="6" t="s">
        <v>5</v>
      </c>
      <c r="E4" s="9" t="s">
        <v>6</v>
      </c>
      <c r="F4" s="10" t="s">
        <v>7</v>
      </c>
    </row>
    <row r="5" spans="1:6" s="14" customFormat="1" ht="12.75" customHeight="1" x14ac:dyDescent="0.25">
      <c r="A5" s="55">
        <v>1</v>
      </c>
      <c r="B5" s="56" t="s">
        <v>8</v>
      </c>
      <c r="C5" s="12" t="s">
        <v>9</v>
      </c>
      <c r="D5" s="5">
        <v>10</v>
      </c>
      <c r="E5" s="13">
        <v>468</v>
      </c>
      <c r="F5" s="57" t="s">
        <v>10</v>
      </c>
    </row>
    <row r="6" spans="1:6" s="14" customFormat="1" ht="14" x14ac:dyDescent="0.25">
      <c r="A6" s="55"/>
      <c r="B6" s="56"/>
      <c r="C6" s="12" t="s">
        <v>11</v>
      </c>
      <c r="D6" s="5">
        <v>11</v>
      </c>
      <c r="E6" s="13">
        <v>401</v>
      </c>
      <c r="F6" s="57"/>
    </row>
    <row r="7" spans="1:6" s="14" customFormat="1" ht="14" x14ac:dyDescent="0.3">
      <c r="A7" s="55"/>
      <c r="B7" s="56"/>
      <c r="C7" s="15" t="s">
        <v>12</v>
      </c>
      <c r="D7" s="16">
        <f>SUM(D5:D6)</f>
        <v>21</v>
      </c>
      <c r="E7" s="17">
        <f>SUM(E5:E6)</f>
        <v>869</v>
      </c>
      <c r="F7" s="57"/>
    </row>
    <row r="8" spans="1:6" s="14" customFormat="1" ht="14" x14ac:dyDescent="0.25">
      <c r="A8" s="18"/>
      <c r="B8" s="19"/>
      <c r="C8" s="20"/>
      <c r="D8" s="19"/>
      <c r="E8" s="21"/>
      <c r="F8" s="22"/>
    </row>
    <row r="9" spans="1:6" s="14" customFormat="1" ht="13.9" customHeight="1" x14ac:dyDescent="0.25">
      <c r="A9" s="55">
        <v>2</v>
      </c>
      <c r="B9" s="56" t="s">
        <v>13</v>
      </c>
      <c r="C9" s="12" t="s">
        <v>14</v>
      </c>
      <c r="D9" s="5">
        <v>10</v>
      </c>
      <c r="E9" s="13">
        <v>254</v>
      </c>
      <c r="F9" s="56" t="s">
        <v>117</v>
      </c>
    </row>
    <row r="10" spans="1:6" s="14" customFormat="1" ht="14" x14ac:dyDescent="0.25">
      <c r="A10" s="55"/>
      <c r="B10" s="56"/>
      <c r="C10" s="12" t="s">
        <v>16</v>
      </c>
      <c r="D10" s="5">
        <v>10</v>
      </c>
      <c r="E10" s="13">
        <v>202</v>
      </c>
      <c r="F10" s="56"/>
    </row>
    <row r="11" spans="1:6" s="14" customFormat="1" ht="14" x14ac:dyDescent="0.25">
      <c r="A11" s="55"/>
      <c r="B11" s="56"/>
      <c r="C11" s="12" t="s">
        <v>15</v>
      </c>
      <c r="D11" s="5">
        <v>10</v>
      </c>
      <c r="E11" s="13">
        <v>247</v>
      </c>
      <c r="F11" s="56"/>
    </row>
    <row r="12" spans="1:6" s="14" customFormat="1" ht="14" x14ac:dyDescent="0.25">
      <c r="A12" s="55"/>
      <c r="B12" s="56"/>
      <c r="C12" s="12" t="s">
        <v>17</v>
      </c>
      <c r="D12" s="5">
        <v>10</v>
      </c>
      <c r="E12" s="13">
        <v>122</v>
      </c>
      <c r="F12" s="56"/>
    </row>
    <row r="13" spans="1:6" s="14" customFormat="1" ht="14" x14ac:dyDescent="0.3">
      <c r="A13" s="55"/>
      <c r="B13" s="56"/>
      <c r="C13" s="15" t="s">
        <v>12</v>
      </c>
      <c r="D13" s="16">
        <f>SUM(D9:D12)</f>
        <v>40</v>
      </c>
      <c r="E13" s="23">
        <f>SUM(E9:E12)</f>
        <v>825</v>
      </c>
      <c r="F13" s="56"/>
    </row>
    <row r="14" spans="1:6" s="14" customFormat="1" ht="14" x14ac:dyDescent="0.3">
      <c r="A14" s="18"/>
      <c r="B14" s="19"/>
      <c r="C14" s="24"/>
      <c r="D14" s="24"/>
      <c r="E14" s="24"/>
      <c r="F14" s="19"/>
    </row>
    <row r="15" spans="1:6" s="14" customFormat="1" ht="13.9" customHeight="1" x14ac:dyDescent="0.25">
      <c r="A15" s="55">
        <v>3</v>
      </c>
      <c r="B15" s="56" t="s">
        <v>18</v>
      </c>
      <c r="C15" s="25" t="s">
        <v>19</v>
      </c>
      <c r="D15" s="4">
        <v>11</v>
      </c>
      <c r="E15" s="26">
        <v>260</v>
      </c>
      <c r="F15" s="56" t="s">
        <v>116</v>
      </c>
    </row>
    <row r="16" spans="1:6" s="14" customFormat="1" ht="14" x14ac:dyDescent="0.25">
      <c r="A16" s="55"/>
      <c r="B16" s="56"/>
      <c r="C16" s="25" t="s">
        <v>21</v>
      </c>
      <c r="D16" s="4">
        <v>10</v>
      </c>
      <c r="E16" s="26">
        <v>258</v>
      </c>
      <c r="F16" s="56"/>
    </row>
    <row r="17" spans="1:6" s="14" customFormat="1" ht="14" x14ac:dyDescent="0.25">
      <c r="A17" s="55"/>
      <c r="B17" s="56"/>
      <c r="C17" s="25" t="s">
        <v>22</v>
      </c>
      <c r="D17" s="4">
        <v>11</v>
      </c>
      <c r="E17" s="26">
        <v>408</v>
      </c>
      <c r="F17" s="56"/>
    </row>
    <row r="18" spans="1:6" s="14" customFormat="1" ht="14" x14ac:dyDescent="0.25">
      <c r="A18" s="55"/>
      <c r="B18" s="56"/>
      <c r="C18" s="25" t="s">
        <v>23</v>
      </c>
      <c r="D18" s="4">
        <v>10</v>
      </c>
      <c r="E18" s="26">
        <v>237</v>
      </c>
      <c r="F18" s="56"/>
    </row>
    <row r="19" spans="1:6" s="14" customFormat="1" ht="14" x14ac:dyDescent="0.25">
      <c r="A19" s="55"/>
      <c r="B19" s="56"/>
      <c r="C19" s="25" t="s">
        <v>24</v>
      </c>
      <c r="D19" s="4">
        <v>9</v>
      </c>
      <c r="E19" s="26">
        <v>131</v>
      </c>
      <c r="F19" s="56"/>
    </row>
    <row r="20" spans="1:6" s="14" customFormat="1" ht="14" x14ac:dyDescent="0.3">
      <c r="A20" s="55"/>
      <c r="B20" s="56"/>
      <c r="C20" s="15" t="s">
        <v>12</v>
      </c>
      <c r="D20" s="16">
        <f>SUM(D15:D19)</f>
        <v>51</v>
      </c>
      <c r="E20" s="23">
        <f>SUM(E15:E19)</f>
        <v>1294</v>
      </c>
      <c r="F20" s="56"/>
    </row>
    <row r="21" spans="1:6" s="14" customFormat="1" ht="15" x14ac:dyDescent="0.3">
      <c r="C21" s="27"/>
      <c r="E21" s="52"/>
    </row>
  </sheetData>
  <mergeCells count="11">
    <mergeCell ref="A9:A13"/>
    <mergeCell ref="B9:B13"/>
    <mergeCell ref="F9:F13"/>
    <mergeCell ref="A15:A20"/>
    <mergeCell ref="B15:B20"/>
    <mergeCell ref="F15:F20"/>
    <mergeCell ref="A2:F2"/>
    <mergeCell ref="A3:F3"/>
    <mergeCell ref="A5:A7"/>
    <mergeCell ref="B5:B7"/>
    <mergeCell ref="F5:F7"/>
  </mergeCells>
  <pageMargins left="0.25" right="0.25" top="0.5" bottom="0.2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"/>
  <sheetViews>
    <sheetView zoomScale="75" zoomScaleNormal="75" workbookViewId="0">
      <selection activeCell="A2" sqref="A2:F2"/>
    </sheetView>
  </sheetViews>
  <sheetFormatPr defaultColWidth="9.1796875" defaultRowHeight="14.5" x14ac:dyDescent="0.35"/>
  <cols>
    <col min="1" max="1" width="4.26953125" style="28" customWidth="1"/>
    <col min="2" max="2" width="16.7265625" style="28" customWidth="1"/>
    <col min="3" max="3" width="18" style="28" customWidth="1"/>
    <col min="4" max="4" width="9.26953125" style="28" customWidth="1"/>
    <col min="5" max="5" width="11.7265625" style="29" customWidth="1"/>
    <col min="6" max="6" width="24" style="28" customWidth="1"/>
    <col min="7" max="16384" width="9.1796875" style="28"/>
  </cols>
  <sheetData>
    <row r="1" spans="1:20" s="30" customFormat="1" ht="13" x14ac:dyDescent="0.35">
      <c r="E1" s="31"/>
    </row>
    <row r="2" spans="1:20" s="32" customFormat="1" ht="15.5" x14ac:dyDescent="0.35">
      <c r="A2" s="58" t="s">
        <v>25</v>
      </c>
      <c r="B2" s="58"/>
      <c r="C2" s="58"/>
      <c r="D2" s="58"/>
      <c r="E2" s="58"/>
      <c r="F2" s="58"/>
    </row>
    <row r="3" spans="1:20" s="30" customFormat="1" ht="15" x14ac:dyDescent="0.35">
      <c r="A3" s="59" t="s">
        <v>26</v>
      </c>
      <c r="B3" s="59"/>
      <c r="C3" s="59"/>
      <c r="D3" s="59"/>
      <c r="E3" s="59"/>
      <c r="F3" s="59"/>
    </row>
    <row r="4" spans="1:20" s="33" customFormat="1" ht="60" x14ac:dyDescent="0.35">
      <c r="A4" s="3" t="s">
        <v>2</v>
      </c>
      <c r="B4" s="3" t="s">
        <v>27</v>
      </c>
      <c r="C4" s="3" t="s">
        <v>4</v>
      </c>
      <c r="D4" s="3" t="s">
        <v>5</v>
      </c>
      <c r="E4" s="3" t="s">
        <v>6</v>
      </c>
      <c r="F4" s="3" t="s">
        <v>7</v>
      </c>
    </row>
    <row r="5" spans="1:20" s="33" customFormat="1" ht="51.75" customHeight="1" x14ac:dyDescent="0.35">
      <c r="A5" s="60">
        <v>1</v>
      </c>
      <c r="B5" s="61" t="s">
        <v>28</v>
      </c>
      <c r="C5" s="34" t="s">
        <v>9</v>
      </c>
      <c r="D5" s="2">
        <v>10</v>
      </c>
      <c r="E5" s="35">
        <v>468</v>
      </c>
      <c r="F5" s="61" t="s">
        <v>10</v>
      </c>
    </row>
    <row r="6" spans="1:20" s="33" customFormat="1" ht="15" x14ac:dyDescent="0.35">
      <c r="A6" s="60"/>
      <c r="B6" s="61"/>
      <c r="C6" s="36" t="s">
        <v>12</v>
      </c>
      <c r="D6" s="3">
        <f>SUM(D5:D5)</f>
        <v>10</v>
      </c>
      <c r="E6" s="3">
        <f>SUM(E5:E5)</f>
        <v>468</v>
      </c>
      <c r="F6" s="61"/>
    </row>
    <row r="7" spans="1:20" s="33" customFormat="1" ht="15.5" x14ac:dyDescent="0.35">
      <c r="A7" s="37"/>
      <c r="B7" s="38"/>
      <c r="C7" s="39"/>
      <c r="D7" s="38"/>
      <c r="E7" s="38"/>
      <c r="F7" s="38"/>
    </row>
    <row r="8" spans="1:20" s="33" customFormat="1" ht="39" customHeight="1" x14ac:dyDescent="0.35">
      <c r="A8" s="60">
        <v>2</v>
      </c>
      <c r="B8" s="61" t="s">
        <v>29</v>
      </c>
      <c r="C8" s="61" t="s">
        <v>11</v>
      </c>
      <c r="D8" s="2">
        <v>10</v>
      </c>
      <c r="E8" s="2">
        <v>401</v>
      </c>
      <c r="F8" s="61" t="s">
        <v>30</v>
      </c>
    </row>
    <row r="9" spans="1:20" s="33" customFormat="1" ht="15" x14ac:dyDescent="0.35">
      <c r="A9" s="60"/>
      <c r="B9" s="61"/>
      <c r="C9" s="61"/>
      <c r="D9" s="3">
        <f>SUM(D8:D8)</f>
        <v>10</v>
      </c>
      <c r="E9" s="3">
        <f>SUM(E8:E8)</f>
        <v>401</v>
      </c>
      <c r="F9" s="61"/>
    </row>
    <row r="10" spans="1:20" s="33" customFormat="1" ht="15.5" x14ac:dyDescent="0.35">
      <c r="A10" s="37"/>
      <c r="B10" s="38"/>
      <c r="C10" s="39"/>
      <c r="D10" s="38"/>
      <c r="E10" s="38"/>
      <c r="F10" s="38"/>
    </row>
    <row r="11" spans="1:20" s="33" customFormat="1" ht="15" customHeight="1" x14ac:dyDescent="0.35">
      <c r="A11" s="60">
        <v>3</v>
      </c>
      <c r="B11" s="61" t="s">
        <v>31</v>
      </c>
      <c r="C11" s="34" t="s">
        <v>14</v>
      </c>
      <c r="D11" s="2">
        <v>10</v>
      </c>
      <c r="E11" s="2">
        <v>254</v>
      </c>
      <c r="F11" s="61" t="s">
        <v>32</v>
      </c>
    </row>
    <row r="12" spans="1:20" s="33" customFormat="1" ht="15.5" x14ac:dyDescent="0.35">
      <c r="A12" s="60"/>
      <c r="B12" s="61"/>
      <c r="C12" s="34" t="s">
        <v>16</v>
      </c>
      <c r="D12" s="2">
        <v>10</v>
      </c>
      <c r="E12" s="2">
        <v>202</v>
      </c>
      <c r="F12" s="61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3" customFormat="1" ht="15" x14ac:dyDescent="0.25">
      <c r="A13" s="60"/>
      <c r="B13" s="61"/>
      <c r="C13" s="36" t="s">
        <v>12</v>
      </c>
      <c r="D13" s="3">
        <f>SUM(D11:D12)</f>
        <v>20</v>
      </c>
      <c r="E13" s="3">
        <f>SUM(E11:E12)</f>
        <v>456</v>
      </c>
      <c r="F13" s="61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s="33" customFormat="1" ht="15.5" x14ac:dyDescent="0.35">
      <c r="A14" s="37"/>
      <c r="B14" s="38"/>
      <c r="C14" s="39"/>
      <c r="D14" s="38"/>
      <c r="E14" s="38"/>
      <c r="F14" s="38"/>
    </row>
    <row r="15" spans="1:20" s="33" customFormat="1" ht="15" customHeight="1" x14ac:dyDescent="0.35">
      <c r="A15" s="60">
        <v>4</v>
      </c>
      <c r="B15" s="61" t="s">
        <v>33</v>
      </c>
      <c r="C15" s="34" t="s">
        <v>15</v>
      </c>
      <c r="D15" s="2">
        <v>10</v>
      </c>
      <c r="E15" s="2">
        <v>247</v>
      </c>
      <c r="F15" s="61" t="s">
        <v>34</v>
      </c>
    </row>
    <row r="16" spans="1:20" s="33" customFormat="1" ht="15.5" x14ac:dyDescent="0.35">
      <c r="A16" s="60"/>
      <c r="B16" s="61"/>
      <c r="C16" s="34" t="s">
        <v>17</v>
      </c>
      <c r="D16" s="2">
        <v>10</v>
      </c>
      <c r="E16" s="2">
        <v>122</v>
      </c>
      <c r="F16" s="61"/>
    </row>
    <row r="17" spans="1:20" s="33" customFormat="1" ht="15" x14ac:dyDescent="0.35">
      <c r="A17" s="60"/>
      <c r="B17" s="61"/>
      <c r="C17" s="36" t="s">
        <v>12</v>
      </c>
      <c r="D17" s="3">
        <v>20</v>
      </c>
      <c r="E17" s="3">
        <v>369</v>
      </c>
      <c r="F17" s="61"/>
    </row>
    <row r="18" spans="1:20" s="33" customFormat="1" ht="15.5" x14ac:dyDescent="0.35">
      <c r="A18" s="37"/>
      <c r="B18" s="38"/>
      <c r="C18" s="39"/>
      <c r="D18" s="38"/>
      <c r="E18" s="38"/>
      <c r="F18" s="38"/>
    </row>
    <row r="19" spans="1:20" s="33" customFormat="1" ht="15" customHeight="1" x14ac:dyDescent="0.35">
      <c r="A19" s="60">
        <v>5</v>
      </c>
      <c r="B19" s="61" t="s">
        <v>35</v>
      </c>
      <c r="C19" s="34" t="s">
        <v>22</v>
      </c>
      <c r="D19" s="2">
        <v>11</v>
      </c>
      <c r="E19" s="2">
        <v>408</v>
      </c>
      <c r="F19" s="61" t="s">
        <v>116</v>
      </c>
    </row>
    <row r="20" spans="1:20" s="33" customFormat="1" ht="15.5" x14ac:dyDescent="0.35">
      <c r="A20" s="60"/>
      <c r="B20" s="61"/>
      <c r="C20" s="34" t="s">
        <v>23</v>
      </c>
      <c r="D20" s="2">
        <v>10</v>
      </c>
      <c r="E20" s="2">
        <v>237</v>
      </c>
      <c r="F20" s="61"/>
    </row>
    <row r="21" spans="1:20" s="33" customFormat="1" ht="15.5" x14ac:dyDescent="0.35">
      <c r="A21" s="60"/>
      <c r="B21" s="61"/>
      <c r="C21" s="34" t="s">
        <v>21</v>
      </c>
      <c r="D21" s="2">
        <v>10</v>
      </c>
      <c r="E21" s="2">
        <v>258</v>
      </c>
      <c r="F21" s="61"/>
    </row>
    <row r="22" spans="1:20" s="33" customFormat="1" ht="15" x14ac:dyDescent="0.35">
      <c r="A22" s="60"/>
      <c r="B22" s="61"/>
      <c r="C22" s="36" t="s">
        <v>12</v>
      </c>
      <c r="D22" s="3">
        <f>SUM(D19:D21)</f>
        <v>31</v>
      </c>
      <c r="E22" s="3">
        <f>SUM(E19:E21)</f>
        <v>903</v>
      </c>
      <c r="F22" s="61"/>
    </row>
    <row r="23" spans="1:20" s="33" customFormat="1" ht="15.5" x14ac:dyDescent="0.35">
      <c r="A23" s="37"/>
      <c r="B23" s="38"/>
      <c r="C23" s="39"/>
      <c r="D23" s="38"/>
      <c r="E23" s="38"/>
      <c r="F23" s="38"/>
    </row>
    <row r="24" spans="1:20" s="33" customFormat="1" ht="15" customHeight="1" x14ac:dyDescent="0.35">
      <c r="A24" s="60">
        <v>6</v>
      </c>
      <c r="B24" s="61" t="s">
        <v>36</v>
      </c>
      <c r="C24" s="34" t="s">
        <v>19</v>
      </c>
      <c r="D24" s="2">
        <v>11</v>
      </c>
      <c r="E24" s="2">
        <v>260</v>
      </c>
      <c r="F24" s="61" t="s">
        <v>37</v>
      </c>
    </row>
    <row r="25" spans="1:20" s="33" customFormat="1" ht="15.5" x14ac:dyDescent="0.35">
      <c r="A25" s="60"/>
      <c r="B25" s="61"/>
      <c r="C25" s="34" t="s">
        <v>24</v>
      </c>
      <c r="D25" s="2">
        <v>9</v>
      </c>
      <c r="E25" s="2">
        <v>131</v>
      </c>
      <c r="F25" s="61"/>
    </row>
    <row r="26" spans="1:20" s="33" customFormat="1" ht="15" x14ac:dyDescent="0.35">
      <c r="A26" s="60"/>
      <c r="B26" s="61"/>
      <c r="C26" s="36" t="s">
        <v>12</v>
      </c>
      <c r="D26" s="3">
        <f>SUM(D24:D25)</f>
        <v>20</v>
      </c>
      <c r="E26" s="3">
        <f>SUM(E24:E25)</f>
        <v>391</v>
      </c>
      <c r="F26" s="61"/>
    </row>
    <row r="27" spans="1:20" s="33" customFormat="1" ht="11.5" x14ac:dyDescent="0.35">
      <c r="A27" s="41"/>
      <c r="B27" s="42"/>
      <c r="C27" s="43"/>
      <c r="D27" s="42"/>
      <c r="E27" s="42"/>
      <c r="F27" s="42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1:20" s="33" customFormat="1" x14ac:dyDescent="0.35">
      <c r="A28" s="28"/>
      <c r="B28" s="28"/>
      <c r="C28" s="28"/>
      <c r="D28" s="28"/>
      <c r="E28" s="2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s="33" customFormat="1" x14ac:dyDescent="0.35">
      <c r="A29" s="28"/>
      <c r="B29" s="28"/>
      <c r="C29" s="28"/>
      <c r="D29" s="28"/>
      <c r="E29" s="29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s="33" customFormat="1" x14ac:dyDescent="0.35">
      <c r="A30" s="28"/>
      <c r="B30" s="28"/>
      <c r="C30" s="28"/>
      <c r="D30" s="28"/>
      <c r="E30" s="29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s="44" customFormat="1" x14ac:dyDescent="0.35">
      <c r="A31" s="28"/>
      <c r="B31" s="28"/>
      <c r="C31" s="28"/>
      <c r="D31" s="28"/>
      <c r="E31" s="29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</sheetData>
  <mergeCells count="21">
    <mergeCell ref="A19:A22"/>
    <mergeCell ref="B19:B22"/>
    <mergeCell ref="F19:F22"/>
    <mergeCell ref="A24:A26"/>
    <mergeCell ref="B24:B26"/>
    <mergeCell ref="F24:F26"/>
    <mergeCell ref="A11:A13"/>
    <mergeCell ref="B11:B13"/>
    <mergeCell ref="F11:F13"/>
    <mergeCell ref="A15:A17"/>
    <mergeCell ref="B15:B17"/>
    <mergeCell ref="F15:F17"/>
    <mergeCell ref="A8:A9"/>
    <mergeCell ref="B8:B9"/>
    <mergeCell ref="C8:C9"/>
    <mergeCell ref="F8:F9"/>
    <mergeCell ref="A2:F2"/>
    <mergeCell ref="A3:F3"/>
    <mergeCell ref="A5:A6"/>
    <mergeCell ref="B5:B6"/>
    <mergeCell ref="F5:F6"/>
  </mergeCells>
  <pageMargins left="0.25" right="0.25" top="0.5" bottom="0.2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tabSelected="1" zoomScale="75" zoomScaleNormal="75" workbookViewId="0">
      <selection activeCell="C2" sqref="C2:G2"/>
    </sheetView>
  </sheetViews>
  <sheetFormatPr defaultColWidth="9.1796875" defaultRowHeight="15.5" x14ac:dyDescent="0.35"/>
  <cols>
    <col min="1" max="1" width="8.54296875" style="45" customWidth="1"/>
    <col min="2" max="2" width="9.1796875" style="45"/>
    <col min="3" max="3" width="17.26953125" style="45" customWidth="1"/>
    <col min="4" max="4" width="31" style="45" customWidth="1"/>
    <col min="5" max="5" width="13.7265625" style="46" customWidth="1"/>
    <col min="6" max="6" width="15.7265625" style="46" customWidth="1"/>
    <col min="7" max="7" width="9.1796875" style="45"/>
    <col min="8" max="8" width="19.54296875" style="45" customWidth="1"/>
    <col min="9" max="16384" width="9.1796875" style="45"/>
  </cols>
  <sheetData>
    <row r="1" spans="1:8" s="47" customFormat="1" ht="15.75" customHeight="1" x14ac:dyDescent="0.35">
      <c r="A1" s="62"/>
      <c r="B1" s="62"/>
      <c r="C1" s="63" t="s">
        <v>25</v>
      </c>
      <c r="D1" s="63"/>
      <c r="E1" s="63"/>
      <c r="F1" s="63"/>
      <c r="G1" s="63"/>
      <c r="H1" s="62"/>
    </row>
    <row r="2" spans="1:8" s="47" customFormat="1" ht="15.75" customHeight="1" x14ac:dyDescent="0.35">
      <c r="A2" s="62"/>
      <c r="B2" s="62"/>
      <c r="C2" s="63" t="s">
        <v>38</v>
      </c>
      <c r="D2" s="63"/>
      <c r="E2" s="63"/>
      <c r="F2" s="63"/>
      <c r="G2" s="63"/>
      <c r="H2" s="62"/>
    </row>
    <row r="3" spans="1:8" s="14" customFormat="1" ht="43.5" customHeight="1" x14ac:dyDescent="0.25">
      <c r="A3" s="1" t="s">
        <v>2</v>
      </c>
      <c r="B3" s="64" t="s">
        <v>39</v>
      </c>
      <c r="C3" s="64"/>
      <c r="D3" s="1" t="s">
        <v>40</v>
      </c>
      <c r="E3" s="48" t="s">
        <v>41</v>
      </c>
      <c r="F3" s="48" t="s">
        <v>42</v>
      </c>
      <c r="G3" s="65" t="s">
        <v>43</v>
      </c>
      <c r="H3" s="65"/>
    </row>
    <row r="4" spans="1:8" s="47" customFormat="1" ht="48" customHeight="1" x14ac:dyDescent="0.35">
      <c r="A4" s="49">
        <v>1</v>
      </c>
      <c r="B4" s="66" t="s">
        <v>44</v>
      </c>
      <c r="C4" s="66"/>
      <c r="D4" s="50" t="s">
        <v>45</v>
      </c>
      <c r="E4" s="49">
        <v>3</v>
      </c>
      <c r="F4" s="49">
        <v>100</v>
      </c>
      <c r="G4" s="67" t="s">
        <v>46</v>
      </c>
      <c r="H4" s="67"/>
    </row>
    <row r="5" spans="1:8" s="47" customFormat="1" ht="45.75" customHeight="1" x14ac:dyDescent="0.35">
      <c r="A5" s="49">
        <v>2</v>
      </c>
      <c r="B5" s="66" t="s">
        <v>47</v>
      </c>
      <c r="C5" s="66"/>
      <c r="D5" s="50" t="s">
        <v>48</v>
      </c>
      <c r="E5" s="49">
        <v>4</v>
      </c>
      <c r="F5" s="49">
        <v>165</v>
      </c>
      <c r="G5" s="67" t="s">
        <v>49</v>
      </c>
      <c r="H5" s="67"/>
    </row>
    <row r="6" spans="1:8" s="47" customFormat="1" ht="39.75" customHeight="1" x14ac:dyDescent="0.35">
      <c r="A6" s="49">
        <v>3</v>
      </c>
      <c r="B6" s="66" t="s">
        <v>50</v>
      </c>
      <c r="C6" s="66"/>
      <c r="D6" s="50" t="s">
        <v>51</v>
      </c>
      <c r="E6" s="49">
        <v>4</v>
      </c>
      <c r="F6" s="49">
        <v>203</v>
      </c>
      <c r="G6" s="67" t="s">
        <v>52</v>
      </c>
      <c r="H6" s="67"/>
    </row>
    <row r="7" spans="1:8" s="47" customFormat="1" ht="59.25" customHeight="1" x14ac:dyDescent="0.35">
      <c r="A7" s="66">
        <v>4</v>
      </c>
      <c r="B7" s="66" t="s">
        <v>53</v>
      </c>
      <c r="C7" s="66"/>
      <c r="D7" s="67" t="s">
        <v>54</v>
      </c>
      <c r="E7" s="66">
        <v>5</v>
      </c>
      <c r="F7" s="49">
        <v>105</v>
      </c>
      <c r="G7" s="68" t="s">
        <v>55</v>
      </c>
      <c r="H7" s="68"/>
    </row>
    <row r="8" spans="1:8" s="47" customFormat="1" ht="45" hidden="1" customHeight="1" x14ac:dyDescent="0.35">
      <c r="A8" s="66"/>
      <c r="B8" s="66"/>
      <c r="C8" s="66"/>
      <c r="D8" s="67"/>
      <c r="E8" s="66"/>
      <c r="F8" s="49">
        <v>79</v>
      </c>
      <c r="G8" s="67" t="s">
        <v>56</v>
      </c>
      <c r="H8" s="67"/>
    </row>
    <row r="9" spans="1:8" s="47" customFormat="1" ht="48.75" customHeight="1" x14ac:dyDescent="0.35">
      <c r="A9" s="49">
        <v>5</v>
      </c>
      <c r="B9" s="66" t="s">
        <v>57</v>
      </c>
      <c r="C9" s="66"/>
      <c r="D9" s="50" t="s">
        <v>58</v>
      </c>
      <c r="E9" s="49">
        <v>5</v>
      </c>
      <c r="F9" s="49">
        <v>57</v>
      </c>
      <c r="G9" s="67" t="s">
        <v>59</v>
      </c>
      <c r="H9" s="67"/>
    </row>
    <row r="10" spans="1:8" s="47" customFormat="1" ht="42" customHeight="1" x14ac:dyDescent="0.35">
      <c r="A10" s="49">
        <v>6</v>
      </c>
      <c r="B10" s="66" t="s">
        <v>60</v>
      </c>
      <c r="C10" s="66"/>
      <c r="D10" s="50" t="s">
        <v>61</v>
      </c>
      <c r="E10" s="49">
        <v>4</v>
      </c>
      <c r="F10" s="49">
        <v>96</v>
      </c>
      <c r="G10" s="67" t="s">
        <v>62</v>
      </c>
      <c r="H10" s="67"/>
    </row>
    <row r="11" spans="1:8" s="47" customFormat="1" ht="48" customHeight="1" x14ac:dyDescent="0.35">
      <c r="A11" s="49">
        <v>7</v>
      </c>
      <c r="B11" s="66" t="s">
        <v>63</v>
      </c>
      <c r="C11" s="66"/>
      <c r="D11" s="50" t="s">
        <v>64</v>
      </c>
      <c r="E11" s="49">
        <v>6</v>
      </c>
      <c r="F11" s="49">
        <v>106</v>
      </c>
      <c r="G11" s="67" t="s">
        <v>65</v>
      </c>
      <c r="H11" s="67"/>
    </row>
    <row r="12" spans="1:8" s="47" customFormat="1" ht="52.5" customHeight="1" x14ac:dyDescent="0.35">
      <c r="A12" s="49">
        <v>8</v>
      </c>
      <c r="B12" s="66" t="s">
        <v>66</v>
      </c>
      <c r="C12" s="66"/>
      <c r="D12" s="50" t="s">
        <v>67</v>
      </c>
      <c r="E12" s="49">
        <v>6</v>
      </c>
      <c r="F12" s="49">
        <v>108</v>
      </c>
      <c r="G12" s="67" t="s">
        <v>68</v>
      </c>
      <c r="H12" s="67"/>
    </row>
    <row r="13" spans="1:8" s="47" customFormat="1" ht="39" customHeight="1" x14ac:dyDescent="0.35">
      <c r="A13" s="49">
        <v>9</v>
      </c>
      <c r="B13" s="66" t="s">
        <v>69</v>
      </c>
      <c r="C13" s="66"/>
      <c r="D13" s="50" t="s">
        <v>70</v>
      </c>
      <c r="E13" s="49">
        <v>5</v>
      </c>
      <c r="F13" s="49">
        <v>152</v>
      </c>
      <c r="G13" s="67" t="s">
        <v>71</v>
      </c>
      <c r="H13" s="67"/>
    </row>
    <row r="14" spans="1:8" s="47" customFormat="1" ht="45.75" customHeight="1" x14ac:dyDescent="0.35">
      <c r="A14" s="49">
        <v>10</v>
      </c>
      <c r="B14" s="66" t="s">
        <v>72</v>
      </c>
      <c r="C14" s="66"/>
      <c r="D14" s="50" t="s">
        <v>73</v>
      </c>
      <c r="E14" s="49">
        <v>5</v>
      </c>
      <c r="F14" s="49">
        <v>158</v>
      </c>
      <c r="G14" s="67" t="s">
        <v>74</v>
      </c>
      <c r="H14" s="67"/>
    </row>
    <row r="15" spans="1:8" s="47" customFormat="1" ht="38.25" customHeight="1" x14ac:dyDescent="0.35">
      <c r="A15" s="49">
        <v>11</v>
      </c>
      <c r="B15" s="66" t="s">
        <v>75</v>
      </c>
      <c r="C15" s="66"/>
      <c r="D15" s="50" t="s">
        <v>76</v>
      </c>
      <c r="E15" s="49">
        <v>5</v>
      </c>
      <c r="F15" s="49">
        <v>100</v>
      </c>
      <c r="G15" s="67" t="s">
        <v>77</v>
      </c>
      <c r="H15" s="67"/>
    </row>
    <row r="16" spans="1:8" s="47" customFormat="1" ht="40.5" customHeight="1" x14ac:dyDescent="0.35">
      <c r="A16" s="49">
        <v>12</v>
      </c>
      <c r="B16" s="66" t="s">
        <v>78</v>
      </c>
      <c r="C16" s="66"/>
      <c r="D16" s="50" t="s">
        <v>79</v>
      </c>
      <c r="E16" s="49">
        <v>6</v>
      </c>
      <c r="F16" s="49">
        <v>204</v>
      </c>
      <c r="G16" s="67" t="s">
        <v>80</v>
      </c>
      <c r="H16" s="67"/>
    </row>
    <row r="17" spans="1:8" s="47" customFormat="1" ht="36" customHeight="1" x14ac:dyDescent="0.35">
      <c r="A17" s="49">
        <v>13</v>
      </c>
      <c r="B17" s="66" t="s">
        <v>81</v>
      </c>
      <c r="C17" s="66"/>
      <c r="D17" s="51" t="s">
        <v>82</v>
      </c>
      <c r="E17" s="49">
        <v>5</v>
      </c>
      <c r="F17" s="49">
        <v>204</v>
      </c>
      <c r="G17" s="68" t="s">
        <v>83</v>
      </c>
      <c r="H17" s="68"/>
    </row>
    <row r="18" spans="1:8" s="47" customFormat="1" ht="39.75" customHeight="1" x14ac:dyDescent="0.35">
      <c r="A18" s="49">
        <v>14</v>
      </c>
      <c r="B18" s="66" t="s">
        <v>84</v>
      </c>
      <c r="C18" s="66"/>
      <c r="D18" s="50" t="s">
        <v>85</v>
      </c>
      <c r="E18" s="49">
        <v>4</v>
      </c>
      <c r="F18" s="49">
        <v>111</v>
      </c>
      <c r="G18" s="68" t="s">
        <v>86</v>
      </c>
      <c r="H18" s="68"/>
    </row>
    <row r="19" spans="1:8" s="47" customFormat="1" ht="33" customHeight="1" x14ac:dyDescent="0.35">
      <c r="A19" s="49">
        <v>15</v>
      </c>
      <c r="B19" s="66" t="s">
        <v>87</v>
      </c>
      <c r="C19" s="66"/>
      <c r="D19" s="50" t="s">
        <v>88</v>
      </c>
      <c r="E19" s="49">
        <v>6</v>
      </c>
      <c r="F19" s="49">
        <v>136</v>
      </c>
      <c r="G19" s="66" t="s">
        <v>89</v>
      </c>
      <c r="H19" s="66"/>
    </row>
    <row r="20" spans="1:8" s="47" customFormat="1" ht="48.75" customHeight="1" x14ac:dyDescent="0.35">
      <c r="A20" s="49">
        <v>16</v>
      </c>
      <c r="B20" s="66" t="s">
        <v>90</v>
      </c>
      <c r="C20" s="66"/>
      <c r="D20" s="51" t="s">
        <v>91</v>
      </c>
      <c r="E20" s="49">
        <v>7</v>
      </c>
      <c r="F20" s="49">
        <v>94</v>
      </c>
      <c r="G20" s="67" t="s">
        <v>92</v>
      </c>
      <c r="H20" s="67"/>
    </row>
    <row r="21" spans="1:8" s="47" customFormat="1" ht="40.5" customHeight="1" x14ac:dyDescent="0.35">
      <c r="A21" s="49">
        <v>17</v>
      </c>
      <c r="B21" s="66" t="s">
        <v>93</v>
      </c>
      <c r="C21" s="66"/>
      <c r="D21" s="50" t="s">
        <v>94</v>
      </c>
      <c r="E21" s="49">
        <v>3</v>
      </c>
      <c r="F21" s="49">
        <v>37</v>
      </c>
      <c r="G21" s="68" t="s">
        <v>95</v>
      </c>
      <c r="H21" s="68"/>
    </row>
    <row r="22" spans="1:8" s="47" customFormat="1" ht="36.75" customHeight="1" x14ac:dyDescent="0.35">
      <c r="A22" s="49">
        <v>18</v>
      </c>
      <c r="B22" s="66" t="s">
        <v>96</v>
      </c>
      <c r="C22" s="66"/>
      <c r="D22" s="50" t="s">
        <v>97</v>
      </c>
      <c r="E22" s="49">
        <v>4</v>
      </c>
      <c r="F22" s="49">
        <v>51</v>
      </c>
      <c r="G22" s="67" t="s">
        <v>98</v>
      </c>
      <c r="H22" s="67"/>
    </row>
    <row r="23" spans="1:8" s="47" customFormat="1" ht="40.5" customHeight="1" x14ac:dyDescent="0.35">
      <c r="A23" s="49">
        <v>19</v>
      </c>
      <c r="B23" s="66" t="s">
        <v>99</v>
      </c>
      <c r="C23" s="66"/>
      <c r="D23" s="50" t="s">
        <v>100</v>
      </c>
      <c r="E23" s="49">
        <v>6</v>
      </c>
      <c r="F23" s="49">
        <v>71</v>
      </c>
      <c r="G23" s="67" t="s">
        <v>101</v>
      </c>
      <c r="H23" s="67"/>
    </row>
    <row r="24" spans="1:8" s="47" customFormat="1" ht="46.5" customHeight="1" x14ac:dyDescent="0.35">
      <c r="A24" s="49">
        <v>20</v>
      </c>
      <c r="B24" s="66" t="s">
        <v>102</v>
      </c>
      <c r="C24" s="66"/>
      <c r="D24" s="50" t="s">
        <v>103</v>
      </c>
      <c r="E24" s="49">
        <v>4</v>
      </c>
      <c r="F24" s="49">
        <v>170</v>
      </c>
      <c r="G24" s="68" t="s">
        <v>104</v>
      </c>
      <c r="H24" s="68"/>
    </row>
    <row r="25" spans="1:8" s="47" customFormat="1" ht="39" customHeight="1" x14ac:dyDescent="0.35">
      <c r="A25" s="49">
        <v>21</v>
      </c>
      <c r="B25" s="66" t="s">
        <v>105</v>
      </c>
      <c r="C25" s="66"/>
      <c r="D25" s="50" t="s">
        <v>106</v>
      </c>
      <c r="E25" s="49">
        <v>4</v>
      </c>
      <c r="F25" s="49">
        <v>136</v>
      </c>
      <c r="G25" s="67" t="s">
        <v>107</v>
      </c>
      <c r="H25" s="67"/>
    </row>
    <row r="26" spans="1:8" s="47" customFormat="1" ht="49.5" customHeight="1" x14ac:dyDescent="0.35">
      <c r="A26" s="49">
        <v>22</v>
      </c>
      <c r="B26" s="66" t="s">
        <v>108</v>
      </c>
      <c r="C26" s="66"/>
      <c r="D26" s="50" t="s">
        <v>109</v>
      </c>
      <c r="E26" s="49">
        <v>3</v>
      </c>
      <c r="F26" s="49">
        <v>95</v>
      </c>
      <c r="G26" s="68" t="s">
        <v>110</v>
      </c>
      <c r="H26" s="68"/>
    </row>
    <row r="27" spans="1:8" s="47" customFormat="1" ht="34.5" customHeight="1" x14ac:dyDescent="0.35">
      <c r="A27" s="49">
        <v>23</v>
      </c>
      <c r="B27" s="66" t="s">
        <v>111</v>
      </c>
      <c r="C27" s="66"/>
      <c r="D27" s="50" t="s">
        <v>112</v>
      </c>
      <c r="E27" s="49">
        <v>6</v>
      </c>
      <c r="F27" s="49">
        <v>107</v>
      </c>
      <c r="G27" s="68" t="s">
        <v>20</v>
      </c>
      <c r="H27" s="68"/>
    </row>
    <row r="28" spans="1:8" s="47" customFormat="1" ht="35.25" customHeight="1" x14ac:dyDescent="0.35">
      <c r="A28" s="49">
        <v>24</v>
      </c>
      <c r="B28" s="66" t="s">
        <v>113</v>
      </c>
      <c r="C28" s="66"/>
      <c r="D28" s="49" t="s">
        <v>114</v>
      </c>
      <c r="E28" s="49">
        <v>4</v>
      </c>
      <c r="F28" s="49">
        <v>130</v>
      </c>
      <c r="G28" s="68" t="s">
        <v>115</v>
      </c>
      <c r="H28" s="68"/>
    </row>
  </sheetData>
  <mergeCells count="58">
    <mergeCell ref="B27:C27"/>
    <mergeCell ref="G27:H27"/>
    <mergeCell ref="B28:C28"/>
    <mergeCell ref="G28:H28"/>
    <mergeCell ref="B24:C24"/>
    <mergeCell ref="G24:H24"/>
    <mergeCell ref="B25:C25"/>
    <mergeCell ref="G25:H25"/>
    <mergeCell ref="B26:C26"/>
    <mergeCell ref="G26:H26"/>
    <mergeCell ref="B22:C22"/>
    <mergeCell ref="G22:H22"/>
    <mergeCell ref="B23:C23"/>
    <mergeCell ref="G23:H23"/>
    <mergeCell ref="B20:C20"/>
    <mergeCell ref="G20:H20"/>
    <mergeCell ref="B21:C21"/>
    <mergeCell ref="G21:H21"/>
    <mergeCell ref="B18:C18"/>
    <mergeCell ref="G18:H18"/>
    <mergeCell ref="B19:C19"/>
    <mergeCell ref="G19:H19"/>
    <mergeCell ref="B16:C16"/>
    <mergeCell ref="G16:H16"/>
    <mergeCell ref="B17:C17"/>
    <mergeCell ref="G17:H17"/>
    <mergeCell ref="B14:C14"/>
    <mergeCell ref="G14:H14"/>
    <mergeCell ref="B15:C15"/>
    <mergeCell ref="G15:H15"/>
    <mergeCell ref="B12:C12"/>
    <mergeCell ref="G12:H12"/>
    <mergeCell ref="B13:C13"/>
    <mergeCell ref="G13:H13"/>
    <mergeCell ref="G7:H7"/>
    <mergeCell ref="G8:H8"/>
    <mergeCell ref="B9:C9"/>
    <mergeCell ref="G9:H9"/>
    <mergeCell ref="B10:C10"/>
    <mergeCell ref="G10:H10"/>
    <mergeCell ref="B11:C11"/>
    <mergeCell ref="G11:H11"/>
    <mergeCell ref="A7:A8"/>
    <mergeCell ref="B7:C8"/>
    <mergeCell ref="D7:D8"/>
    <mergeCell ref="E7:E8"/>
    <mergeCell ref="B4:C4"/>
    <mergeCell ref="G4:H4"/>
    <mergeCell ref="B5:C5"/>
    <mergeCell ref="G5:H5"/>
    <mergeCell ref="B6:C6"/>
    <mergeCell ref="G6:H6"/>
    <mergeCell ref="A1:B2"/>
    <mergeCell ref="C1:G1"/>
    <mergeCell ref="H1:H2"/>
    <mergeCell ref="C2:G2"/>
    <mergeCell ref="B3:C3"/>
    <mergeCell ref="G3:H3"/>
  </mergeCells>
  <pageMargins left="0.25" right="0.25" top="0.5" bottom="0.25" header="0.511811023622047" footer="0.511811023622047"/>
  <pageSetup paperSize="9" scale="89" orientation="landscape" horizontalDpi="300" verticalDpi="300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SD</vt:lpstr>
      <vt:lpstr>FC</vt:lpstr>
      <vt:lpstr>SC</vt:lpstr>
      <vt:lpstr>FC!Print_Titles</vt:lpstr>
      <vt:lpstr>SC!Print_Titles</vt:lpstr>
      <vt:lpstr>SD!Print_Titles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INEC</dc:creator>
  <dc:description/>
  <cp:lastModifiedBy>USER</cp:lastModifiedBy>
  <cp:revision>9</cp:revision>
  <cp:lastPrinted>2024-03-20T15:18:52Z</cp:lastPrinted>
  <dcterms:created xsi:type="dcterms:W3CDTF">2022-07-26T12:26:18Z</dcterms:created>
  <dcterms:modified xsi:type="dcterms:W3CDTF">2025-02-07T01:13:33Z</dcterms:modified>
  <dc:language>en-NG</dc:language>
</cp:coreProperties>
</file>