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Desktop\ATLAS\DAI\"/>
    </mc:Choice>
  </mc:AlternateContent>
  <xr:revisionPtr revIDLastSave="0" documentId="13_ncr:1_{7B779F17-9764-4203-8412-4490F1EAB0BE}" xr6:coauthVersionLast="47" xr6:coauthVersionMax="47" xr10:uidLastSave="{00000000-0000-0000-0000-000000000000}"/>
  <bookViews>
    <workbookView xWindow="-110" yWindow="-110" windowWidth="19420" windowHeight="10300" activeTab="1" xr2:uid="{00000000-000D-0000-FFFF-FFFF00000000}"/>
  </bookViews>
  <sheets>
    <sheet name="SD" sheetId="1" r:id="rId1"/>
    <sheet name="FC" sheetId="4" r:id="rId2"/>
    <sheet name="SC" sheetId="3" r:id="rId3"/>
  </sheets>
  <definedNames>
    <definedName name="_xlnm.Print_Titles" localSheetId="2">SC!$3:$3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D9" i="1"/>
  <c r="D19" i="1"/>
  <c r="D27" i="1"/>
  <c r="E33" i="4" l="1"/>
  <c r="E29" i="4"/>
  <c r="E26" i="4"/>
  <c r="E23" i="4"/>
  <c r="E21" i="4"/>
  <c r="E18" i="4"/>
  <c r="E13" i="4"/>
  <c r="E10" i="4"/>
  <c r="E6" i="4"/>
  <c r="E27" i="1"/>
  <c r="E9" i="1" l="1"/>
  <c r="D33" i="4" l="1"/>
  <c r="D29" i="4"/>
  <c r="D26" i="4"/>
  <c r="D23" i="4"/>
  <c r="D21" i="4"/>
  <c r="D18" i="4"/>
  <c r="D13" i="4"/>
  <c r="D10" i="4"/>
</calcChain>
</file>

<file path=xl/sharedStrings.xml><?xml version="1.0" encoding="utf-8"?>
<sst xmlns="http://schemas.openxmlformats.org/spreadsheetml/2006/main" count="177" uniqueCount="137">
  <si>
    <t>KOGI STATE</t>
  </si>
  <si>
    <t>S/N</t>
  </si>
  <si>
    <t>TOTAL</t>
  </si>
  <si>
    <t>Adavi</t>
  </si>
  <si>
    <t>Ajaokuta</t>
  </si>
  <si>
    <t>Ogori/Magongo</t>
  </si>
  <si>
    <t>Okehi</t>
  </si>
  <si>
    <t xml:space="preserve">Okene </t>
  </si>
  <si>
    <t>Ankpa</t>
  </si>
  <si>
    <t>Bassa</t>
  </si>
  <si>
    <t>Dekina</t>
  </si>
  <si>
    <t>Ibaji</t>
  </si>
  <si>
    <t>Idah</t>
  </si>
  <si>
    <t>Igalamela-Odolu</t>
  </si>
  <si>
    <t>Ofu</t>
  </si>
  <si>
    <t>Omala</t>
  </si>
  <si>
    <t>Olamaboro</t>
  </si>
  <si>
    <t>Kabba-Bunu</t>
  </si>
  <si>
    <t>Lokoja</t>
  </si>
  <si>
    <t>Kogi (K.K)</t>
  </si>
  <si>
    <t>Yagba East</t>
  </si>
  <si>
    <t>Yagba West</t>
  </si>
  <si>
    <t>Mopa-Muro</t>
  </si>
  <si>
    <t>Okene</t>
  </si>
  <si>
    <t>Ogori-Magongo</t>
  </si>
  <si>
    <t>Ijumu</t>
  </si>
  <si>
    <t xml:space="preserve">Kogi (Lokoja) </t>
  </si>
  <si>
    <t>STATE CONSTITUENCIES</t>
  </si>
  <si>
    <t>COMPOSITION</t>
  </si>
  <si>
    <t>Abodi/Patesi, Achagana, Adogo, Adogu/Apamira/Ogodo Uhuovene, Badoko, Ebiya North, Ebiya South, Ganaga/Township, Ichuwa/Upaja, Obangede/Ohunene/Ukoko Inye'Re, Odonu/Unosi, Ogigiri, Old Ajaokuta, Omgbo</t>
  </si>
  <si>
    <t>Ankpa I, Ankpa II, Ankpa Suburb I, Ankpa Suburb II, Ankpa Township</t>
  </si>
  <si>
    <t>Enjema I, Enjema II, Enjema III, Enjema IV, Ojoku I, Ojoku II, Ojoku III, Ojoku IV</t>
  </si>
  <si>
    <t>Emjema Comm. Sec. Sch.Ofugu</t>
  </si>
  <si>
    <t>Akuba I, Akuba II, Ayede/Akakana, Eforo, Gboloko, Ikende, Kpata, Mozum, Ozongulo/Kpanche, Ozugbe</t>
  </si>
  <si>
    <t>LGA Sec. Ogwuma</t>
  </si>
  <si>
    <t>Abocho, Dekina Town, Emewe, Iyale, Odu I, Odu II, Ogane Inigu, Ogbabede</t>
  </si>
  <si>
    <t>Adumu Egume, Anyigba, Ojikpadala, Okura Olafia</t>
  </si>
  <si>
    <t>Akpanyo, Analo, Ayah, Ejule, Iyano, Odeke, Ojila, Onyedega, Ujeh, Unale</t>
  </si>
  <si>
    <t>Ede, Ega, Ichala, Igalaogba, Igecheba, Ogegele, Owoli Apa, Sabon Gari, Ugwoda, Ukwaja</t>
  </si>
  <si>
    <t>Ajaka I, Ajaka II, Akpanya, Avrugo, Ekwuloko, Odolu, Oforachi I, Oforachi II, Oji-Aji, Ubele</t>
  </si>
  <si>
    <t>Aiyeteju, Aiyetoro-Kiri, Aiyewa, Akutupa-Kiri, Asuta, Egbeda, Iluke, Odo-Akete, Odo-Ape, Odolu, Okebukun, Okedayo, Okekoko, Olle/Oke-Ofin, Otu</t>
  </si>
  <si>
    <t>Akpasu, Chikara North, Chikara South, Gegu-Beki North, Gegu-Beki South, Girinya, Irenodu, Kotonkarfe South East, Odaki-Koton Karfe, Tawari, Ukwo-Koton Karfe</t>
  </si>
  <si>
    <t>Lokoja - A, Lokoja - B, Lokoja - C, Lokoja - D, Lokoja - E</t>
  </si>
  <si>
    <t>Eggan, Kakanda, Kupa North East, Kupa South West, Oworo</t>
  </si>
  <si>
    <t>Agbafogun, Aiyedayo/Aiyedaro, Aiyede/Okagi, Illeteju - 1, Illeteju - 2, Odole - 1, Odole - 2, Okeagi/Ilai, Orokere, Takete Idde/Otafun</t>
  </si>
  <si>
    <t>Aloji, Aloma, Ejule Allah, Iboko/Efakwu, Igo, Itobe/Okokenyi, Ochadamu, Ofoke, Ogbonicha, Ugwolawo - 1, Ugwolawo - 2</t>
  </si>
  <si>
    <t>Aiyeromi, Eni, Ileteju, Obatgben, Obinoyin, Okesi, Okibo, Oshobane, Oturu Opowuroye, Ugugu</t>
  </si>
  <si>
    <t>Eika / Ohizenyi, Obaiba I, Obaiba II, Obangede / Uhuodo, Obaroke Uvete, Oboroke Eba, Oboroke Uvete - II, Ohuepe / Omavi Uboro, Ohueta, Okaito / Usungwen, Okuehu</t>
  </si>
  <si>
    <t>Bariki, Idoji, Obessa, Okene-Eba / Agassa/ Ahache, Onyukoko, Orietesu, Otutu</t>
  </si>
  <si>
    <t>Abuga/Ozuja, Obehira Eba, Obehira Uvetta, Upogoro/Odenku</t>
  </si>
  <si>
    <t>Imane I, Imane II, Ogugu I, Ogugu II, Ogugu III, Olamaboro I, Olamaboro II, Olamaboro III, Olamaboro IV, Olamaboro V</t>
  </si>
  <si>
    <t>Abejukolo I, Abejukolo II, Akpacha, Bagaji, Bagana, Icheke Ajopachi, Ogodu, Oji-Aji, Okpatala, Olla, Opoda/Ofejiji</t>
  </si>
  <si>
    <t>Ejiba, Isaulu Esa/Okoloke/Okunran, Iyamerin/Igbaruku, Odo Egbe, Odo Ara Omi Ogga, Odo Egbe I, Odo Egbe II, Odo Ere Oke Ere, Odo Eri Okoto, Ogbe, Oke Egbe I, Oke Egbe II, Oke Egbe III, Oke Egbe IV</t>
  </si>
  <si>
    <t>NO. OF PUs</t>
  </si>
  <si>
    <t>COLLATION CENTRE</t>
  </si>
  <si>
    <t>NO. OF RAs</t>
  </si>
  <si>
    <t>NO OF PUs</t>
  </si>
  <si>
    <t>NAME OF COLLATION CENTRE</t>
  </si>
  <si>
    <t>LGA COMPOSITION</t>
  </si>
  <si>
    <t>NO OF RAs</t>
  </si>
  <si>
    <t>Aiyegunle, Aiyere/Arimah, Aiyetoro I, Aiyetoro II, Egbeda Egga/Okedayo, Ekinrin Ade, Ibgolayere/Ilaere, Iffe/Ikoyi/Okejumu, Ileteju/Origa, Iyah/Ayeh, Iyamoye, Iyara, Odokoro, Ogale/Aduge, Ogidi</t>
  </si>
  <si>
    <t>Adavi-Eba, Ege/Iruvochinomi, Idanuhua, Ikaraworo /Idobanyere, Ino Ziomi/Ipaku/Osisi, Iruvucheba, Kuroko I, Kuroko II, Nagazi Farm Centre, Ogaminana, Okunchi/Ozuri/Onieka</t>
  </si>
  <si>
    <t>Alu/Igbagun/Oranre, Ejuku, Ife Olukotun I, Ife Olukotun II, Ilafin/Idofin/Odo - Ogba, Itedo, Jege/ Oke /Agi Ogbom/Isao, Makutu I, Makutu II, Ponyan</t>
  </si>
  <si>
    <t>SENATORIAL DISTRICT</t>
  </si>
  <si>
    <t>FEDERAL CONSTITUENCIES</t>
  </si>
  <si>
    <t>NAME OF STATE CONSTITUENCY &amp; CODE</t>
  </si>
  <si>
    <t xml:space="preserve">Kogi Central
SD/064/KG </t>
  </si>
  <si>
    <t>Kogi East
SD/065/KG</t>
  </si>
  <si>
    <t>Kogi West
SD/066/KG</t>
  </si>
  <si>
    <t>Adavi/Okehi
FC/213/KG</t>
  </si>
  <si>
    <t>Bassa/Dekina
FC/215/KG</t>
  </si>
  <si>
    <t>Idah/Igalamela/Odolu/Ibaji/Ofu
FC/216/KG</t>
  </si>
  <si>
    <t>Ijumu/Kabba-Bunu
FC/217/KG</t>
  </si>
  <si>
    <t>Kogi (Lokoja)/Kogi (K.K)
FC/219/KG</t>
  </si>
  <si>
    <t>Ajaokuta
FC/218/KG</t>
  </si>
  <si>
    <t>Okene/Ogori-Magongo
FC/220/KG</t>
  </si>
  <si>
    <t xml:space="preserve">Yagba East/Yagba West/Mopamuro
FC/221/KG
</t>
  </si>
  <si>
    <t>KOGI (K.K)
SC/598/KG</t>
  </si>
  <si>
    <t>Adavi
SC/586/KG</t>
  </si>
  <si>
    <t>Ajaokuta
SC/587/KG</t>
  </si>
  <si>
    <t>Ankpa I
SC/588/KG</t>
  </si>
  <si>
    <t>Ankpa I II
SC/589/KG</t>
  </si>
  <si>
    <t>Bassa
SC/590/KG</t>
  </si>
  <si>
    <t>Dekina/Biraidu
SC/591/KG</t>
  </si>
  <si>
    <t>Okura
SC/592/KG</t>
  </si>
  <si>
    <t>Ibaji
SC/593/KG</t>
  </si>
  <si>
    <t>Idah
SC/594/KG</t>
  </si>
  <si>
    <t>Igalamela/Odolu
SC/595/KG</t>
  </si>
  <si>
    <t>Ijumu
SC/596/KG</t>
  </si>
  <si>
    <t>Kabba/Bunu
SC/597/KG</t>
  </si>
  <si>
    <t>Lokoja I
SC/599/KG</t>
  </si>
  <si>
    <t>Lokoja II
SC/600/KG</t>
  </si>
  <si>
    <t>Mopa-Muro
SC/601/KG</t>
  </si>
  <si>
    <t>Ofu
SC/602/KG</t>
  </si>
  <si>
    <t>Ogori/Magongo
SC/603/KG</t>
  </si>
  <si>
    <t>Okehi
SC/604/KG</t>
  </si>
  <si>
    <t>Okene Town
SC/605/KG</t>
  </si>
  <si>
    <t>Okene II (South)
SC/606/KG</t>
  </si>
  <si>
    <t>Olamaboro
SC/607/KG</t>
  </si>
  <si>
    <t>Omala
SC/608/KG</t>
  </si>
  <si>
    <t>Yagba East
SC/609/KG</t>
  </si>
  <si>
    <t>Yagba West
SC/610/KG</t>
  </si>
  <si>
    <t>INEC Office Idah, Idah LGA</t>
  </si>
  <si>
    <t>INEC OFFICE KABBA, KABBA-BUNU LGA</t>
  </si>
  <si>
    <t>INEC OFFICE , OKENE. OKENE LGA</t>
  </si>
  <si>
    <t>INEC Local Government Office, Adogo.</t>
  </si>
  <si>
    <t>INEC Local Government Office, Dekina</t>
  </si>
  <si>
    <t>CMML Primary School, Egume</t>
  </si>
  <si>
    <t>INEC Local Government Office, Onyedega.</t>
  </si>
  <si>
    <t>INEC Local Government Office, Idah.</t>
  </si>
  <si>
    <t>INEC Local Government Office, Ajaka.</t>
  </si>
  <si>
    <t>INEC Local Government Office, Iyara.</t>
  </si>
  <si>
    <t>INEC Local Government Office, Kabba.</t>
  </si>
  <si>
    <t>INEC Local Government Office, Kotonkarfe.</t>
  </si>
  <si>
    <t>INEC Local Government Office, Mopa.</t>
  </si>
  <si>
    <t>INEC Local Government Office, Ugwolawo.</t>
  </si>
  <si>
    <t>INEC Local Government Office, Akpafa.</t>
  </si>
  <si>
    <t>INEC Local Government Office, Obangede.</t>
  </si>
  <si>
    <t>INEC Local Government Office, Okene.</t>
  </si>
  <si>
    <t>St. Paul Primary School, Okengwe.</t>
  </si>
  <si>
    <t>INEC Local Government Office, Okpo.</t>
  </si>
  <si>
    <t>INEC Local Government Office, Abejukolo.</t>
  </si>
  <si>
    <t>INEC Local Government Office, Isanlu.</t>
  </si>
  <si>
    <t>INEC Local Government Office, Odo-Ere</t>
  </si>
  <si>
    <t>INEC LGA OFFICE ANKPA</t>
  </si>
  <si>
    <t>INEC LGA OFFICE DEKINA</t>
  </si>
  <si>
    <t>INEC OFFICE ISANLU, YAGBA EAST</t>
  </si>
  <si>
    <t>Ankpa / Omala / Olamaboro
FC/214/KG</t>
  </si>
  <si>
    <t>INEC LGA OFFICE ADAVI</t>
  </si>
  <si>
    <t xml:space="preserve">INEC LGA OFFICE IDAH </t>
  </si>
  <si>
    <t>INEC LGA OFFICE KABBA-BUNU</t>
  </si>
  <si>
    <t>INEC LGA OFFICE ADOGO, AJAOKUTA LGA</t>
  </si>
  <si>
    <t>INEC LGA OFFICE LOKOJA</t>
  </si>
  <si>
    <t>INEC LGA OFFICE OKENE</t>
  </si>
  <si>
    <t>INEC LGA Office Ogaminana</t>
  </si>
  <si>
    <t>INEC LGA Office Ankpa</t>
  </si>
  <si>
    <t>INEC LGA OFFICE, LOKOJA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</si>
</sst>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8"/>
      <name val="Calibri"/>
      <family val="2"/>
      <scheme val="minor"/>
    </font>
    <font>
      <sz val="8"/>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sz val="11"/>
      <color rgb="FF000000"/>
      <name val="Courier New"/>
      <family val="3"/>
    </font>
    <font>
      <b/>
      <sz val="12"/>
      <color theme="1"/>
      <name val="Times New Roman"/>
      <family val="1"/>
    </font>
    <font>
      <b/>
      <sz val="12"/>
      <color rgb="FF000000"/>
      <name val="Times New Roman"/>
      <family val="1"/>
    </font>
    <font>
      <b/>
      <sz val="10"/>
      <color rgb="FF000000"/>
      <name val="Times New Roman"/>
      <family val="1"/>
    </font>
    <font>
      <sz val="10"/>
      <color rgb="FF000000"/>
      <name val="Times New Roman"/>
      <family val="1"/>
    </font>
    <font>
      <b/>
      <sz val="10"/>
      <name val="Times New Roman"/>
      <family val="1"/>
    </font>
    <font>
      <sz val="10"/>
      <name val="Times New Roman"/>
      <family val="1"/>
    </font>
    <font>
      <sz val="10"/>
      <color theme="1"/>
      <name val="Times New Roman"/>
      <family val="1"/>
    </font>
    <font>
      <b/>
      <sz val="16"/>
      <color theme="1"/>
      <name val="Calibri"/>
      <family val="2"/>
      <scheme val="minor"/>
    </font>
    <font>
      <sz val="16"/>
      <color theme="1"/>
      <name val="Calibri"/>
      <family val="2"/>
      <scheme val="minor"/>
    </font>
    <font>
      <b/>
      <sz val="18"/>
      <color theme="1"/>
      <name val="Cambria"/>
      <family val="1"/>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vertical="center"/>
    </xf>
    <xf numFmtId="0" fontId="4" fillId="0" borderId="0" xfId="0" applyFont="1"/>
    <xf numFmtId="0" fontId="5" fillId="0" borderId="0" xfId="0" applyFont="1"/>
    <xf numFmtId="0" fontId="6"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lef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wrapText="1"/>
    </xf>
    <xf numFmtId="0" fontId="13"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horizontal="center" wrapText="1"/>
    </xf>
    <xf numFmtId="0" fontId="11" fillId="0" borderId="1" xfId="0" applyFont="1" applyBorder="1" applyAlignment="1">
      <alignment horizontal="right" vertical="center" wrapText="1"/>
    </xf>
    <xf numFmtId="0" fontId="12" fillId="0" borderId="1" xfId="0" applyFont="1" applyBorder="1" applyAlignment="1">
      <alignment horizontal="right" vertical="center" wrapText="1"/>
    </xf>
    <xf numFmtId="0" fontId="11" fillId="0" borderId="3" xfId="0" applyFont="1" applyBorder="1" applyAlignment="1">
      <alignment horizontal="left" vertical="center" wrapText="1"/>
    </xf>
    <xf numFmtId="0" fontId="12"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wrapText="1"/>
    </xf>
    <xf numFmtId="0" fontId="11" fillId="0" borderId="3" xfId="0" applyFont="1" applyBorder="1" applyAlignment="1">
      <alignment wrapText="1"/>
    </xf>
    <xf numFmtId="0" fontId="12" fillId="0" borderId="1" xfId="0" applyFont="1" applyBorder="1" applyAlignment="1">
      <alignment horizontal="left" vertical="top"/>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wrapText="1"/>
    </xf>
    <xf numFmtId="3" fontId="11" fillId="0" borderId="1" xfId="0" applyNumberFormat="1" applyFont="1" applyBorder="1" applyAlignment="1">
      <alignment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6" xfId="0" applyFont="1" applyBorder="1" applyAlignment="1">
      <alignment horizontal="center"/>
    </xf>
    <xf numFmtId="0" fontId="7" fillId="0" borderId="0" xfId="0" applyFont="1" applyAlignment="1">
      <alignment horizontal="center"/>
    </xf>
    <xf numFmtId="0" fontId="11" fillId="0" borderId="1" xfId="0" applyFont="1" applyBorder="1" applyAlignment="1">
      <alignment horizontal="center" vertical="center" wrapText="1"/>
    </xf>
    <xf numFmtId="0" fontId="7" fillId="0" borderId="7" xfId="0" applyFont="1" applyBorder="1" applyAlignment="1">
      <alignment horizont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0" fontId="10" fillId="2"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1"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workbookViewId="0">
      <selection activeCell="C6" sqref="C6"/>
    </sheetView>
  </sheetViews>
  <sheetFormatPr defaultRowHeight="14.5" x14ac:dyDescent="0.35"/>
  <cols>
    <col min="1" max="1" width="7" customWidth="1"/>
    <col min="2" max="2" width="21.1796875" customWidth="1"/>
    <col min="3" max="3" width="34.1796875" customWidth="1"/>
    <col min="4" max="4" width="9.1796875" style="10"/>
    <col min="5" max="5" width="9.7265625" bestFit="1" customWidth="1"/>
    <col min="6" max="6" width="18.453125" customWidth="1"/>
  </cols>
  <sheetData>
    <row r="1" spans="1:6" ht="15.5" x14ac:dyDescent="0.35">
      <c r="A1" s="42" t="s">
        <v>0</v>
      </c>
      <c r="B1" s="42"/>
      <c r="C1" s="42"/>
      <c r="D1" s="42"/>
      <c r="E1" s="42"/>
      <c r="F1" s="42"/>
    </row>
    <row r="2" spans="1:6" ht="15.5" x14ac:dyDescent="0.35">
      <c r="A2" s="41" t="s">
        <v>63</v>
      </c>
      <c r="B2" s="41"/>
      <c r="C2" s="41"/>
      <c r="D2" s="41"/>
      <c r="E2" s="41"/>
      <c r="F2" s="41"/>
    </row>
    <row r="3" spans="1:6" ht="39" x14ac:dyDescent="0.35">
      <c r="A3" s="17" t="s">
        <v>1</v>
      </c>
      <c r="B3" s="17" t="s">
        <v>65</v>
      </c>
      <c r="C3" s="28" t="s">
        <v>58</v>
      </c>
      <c r="D3" s="28" t="s">
        <v>55</v>
      </c>
      <c r="E3" s="28" t="s">
        <v>53</v>
      </c>
      <c r="F3" s="17" t="s">
        <v>57</v>
      </c>
    </row>
    <row r="4" spans="1:6" ht="15" customHeight="1" x14ac:dyDescent="0.35">
      <c r="A4" s="43">
        <v>1</v>
      </c>
      <c r="B4" s="43" t="s">
        <v>66</v>
      </c>
      <c r="C4" s="27" t="s">
        <v>3</v>
      </c>
      <c r="D4" s="20">
        <v>11</v>
      </c>
      <c r="E4" s="21">
        <v>217</v>
      </c>
      <c r="F4" s="39" t="s">
        <v>104</v>
      </c>
    </row>
    <row r="5" spans="1:6" ht="15" customHeight="1" x14ac:dyDescent="0.35">
      <c r="A5" s="43"/>
      <c r="B5" s="43"/>
      <c r="C5" s="27" t="s">
        <v>4</v>
      </c>
      <c r="D5" s="20">
        <v>14</v>
      </c>
      <c r="E5" s="21">
        <v>146</v>
      </c>
      <c r="F5" s="39"/>
    </row>
    <row r="6" spans="1:6" x14ac:dyDescent="0.35">
      <c r="A6" s="43"/>
      <c r="B6" s="43"/>
      <c r="C6" s="27" t="s">
        <v>5</v>
      </c>
      <c r="D6" s="20">
        <v>10</v>
      </c>
      <c r="E6" s="21">
        <v>67</v>
      </c>
      <c r="F6" s="39"/>
    </row>
    <row r="7" spans="1:6" x14ac:dyDescent="0.35">
      <c r="A7" s="43"/>
      <c r="B7" s="43"/>
      <c r="C7" s="27" t="s">
        <v>6</v>
      </c>
      <c r="D7" s="20">
        <v>11</v>
      </c>
      <c r="E7" s="21">
        <v>188</v>
      </c>
      <c r="F7" s="39"/>
    </row>
    <row r="8" spans="1:6" x14ac:dyDescent="0.35">
      <c r="A8" s="43"/>
      <c r="B8" s="43"/>
      <c r="C8" s="27" t="s">
        <v>7</v>
      </c>
      <c r="D8" s="20">
        <v>11</v>
      </c>
      <c r="E8" s="21">
        <v>284</v>
      </c>
      <c r="F8" s="39"/>
    </row>
    <row r="9" spans="1:6" x14ac:dyDescent="0.35">
      <c r="A9" s="43"/>
      <c r="B9" s="43"/>
      <c r="C9" s="26" t="s">
        <v>2</v>
      </c>
      <c r="D9" s="29">
        <f>SUM(D4:D8)</f>
        <v>57</v>
      </c>
      <c r="E9" s="30">
        <f>SUM(E4:E8)</f>
        <v>902</v>
      </c>
      <c r="F9" s="40"/>
    </row>
    <row r="10" spans="1:6" ht="20.25" customHeight="1" x14ac:dyDescent="0.35">
      <c r="A10" s="43">
        <v>2</v>
      </c>
      <c r="B10" s="43" t="s">
        <v>67</v>
      </c>
      <c r="C10" s="31" t="s">
        <v>8</v>
      </c>
      <c r="D10" s="32">
        <v>13</v>
      </c>
      <c r="E10" s="33">
        <v>292</v>
      </c>
      <c r="F10" s="40" t="s">
        <v>102</v>
      </c>
    </row>
    <row r="11" spans="1:6" x14ac:dyDescent="0.35">
      <c r="A11" s="43"/>
      <c r="B11" s="43"/>
      <c r="C11" s="27" t="s">
        <v>9</v>
      </c>
      <c r="D11" s="20">
        <v>10</v>
      </c>
      <c r="E11" s="34">
        <v>130</v>
      </c>
      <c r="F11" s="40"/>
    </row>
    <row r="12" spans="1:6" x14ac:dyDescent="0.35">
      <c r="A12" s="43"/>
      <c r="B12" s="43"/>
      <c r="C12" s="27" t="s">
        <v>10</v>
      </c>
      <c r="D12" s="20">
        <v>12</v>
      </c>
      <c r="E12" s="34">
        <v>352</v>
      </c>
      <c r="F12" s="40"/>
    </row>
    <row r="13" spans="1:6" x14ac:dyDescent="0.35">
      <c r="A13" s="43"/>
      <c r="B13" s="43"/>
      <c r="C13" s="27" t="s">
        <v>11</v>
      </c>
      <c r="D13" s="20">
        <v>10</v>
      </c>
      <c r="E13" s="34">
        <v>174</v>
      </c>
      <c r="F13" s="40"/>
    </row>
    <row r="14" spans="1:6" x14ac:dyDescent="0.35">
      <c r="A14" s="43"/>
      <c r="B14" s="43"/>
      <c r="C14" s="27" t="s">
        <v>12</v>
      </c>
      <c r="D14" s="20">
        <v>10</v>
      </c>
      <c r="E14" s="34">
        <v>120</v>
      </c>
      <c r="F14" s="40"/>
    </row>
    <row r="15" spans="1:6" x14ac:dyDescent="0.35">
      <c r="A15" s="43"/>
      <c r="B15" s="43"/>
      <c r="C15" s="27" t="s">
        <v>13</v>
      </c>
      <c r="D15" s="20">
        <v>10</v>
      </c>
      <c r="E15" s="34">
        <v>140</v>
      </c>
      <c r="F15" s="40"/>
    </row>
    <row r="16" spans="1:6" x14ac:dyDescent="0.35">
      <c r="A16" s="43"/>
      <c r="B16" s="43"/>
      <c r="C16" s="27" t="s">
        <v>14</v>
      </c>
      <c r="D16" s="20">
        <v>11</v>
      </c>
      <c r="E16" s="34">
        <v>184</v>
      </c>
      <c r="F16" s="40"/>
    </row>
    <row r="17" spans="1:6" x14ac:dyDescent="0.35">
      <c r="A17" s="43"/>
      <c r="B17" s="43"/>
      <c r="C17" s="27" t="s">
        <v>16</v>
      </c>
      <c r="D17" s="20">
        <v>10</v>
      </c>
      <c r="E17" s="34">
        <v>174</v>
      </c>
      <c r="F17" s="40"/>
    </row>
    <row r="18" spans="1:6" x14ac:dyDescent="0.35">
      <c r="A18" s="43"/>
      <c r="B18" s="43"/>
      <c r="C18" s="27" t="s">
        <v>15</v>
      </c>
      <c r="D18" s="20">
        <v>11</v>
      </c>
      <c r="E18" s="34">
        <v>148</v>
      </c>
      <c r="F18" s="40"/>
    </row>
    <row r="19" spans="1:6" x14ac:dyDescent="0.35">
      <c r="A19" s="43"/>
      <c r="B19" s="43"/>
      <c r="C19" s="22" t="s">
        <v>2</v>
      </c>
      <c r="D19" s="23">
        <f>SUM(D10:D18)</f>
        <v>97</v>
      </c>
      <c r="E19" s="35">
        <f>SUM(E10:E18)</f>
        <v>1714</v>
      </c>
      <c r="F19" s="40"/>
    </row>
    <row r="20" spans="1:6" ht="24" customHeight="1" x14ac:dyDescent="0.35">
      <c r="A20" s="43">
        <v>3</v>
      </c>
      <c r="B20" s="43" t="s">
        <v>68</v>
      </c>
      <c r="C20" s="27" t="s">
        <v>25</v>
      </c>
      <c r="D20" s="20">
        <v>15</v>
      </c>
      <c r="E20" s="34">
        <v>121</v>
      </c>
      <c r="F20" s="40" t="s">
        <v>103</v>
      </c>
    </row>
    <row r="21" spans="1:6" x14ac:dyDescent="0.35">
      <c r="A21" s="43"/>
      <c r="B21" s="43"/>
      <c r="C21" s="27" t="s">
        <v>17</v>
      </c>
      <c r="D21" s="20">
        <v>15</v>
      </c>
      <c r="E21" s="34">
        <v>156</v>
      </c>
      <c r="F21" s="40"/>
    </row>
    <row r="22" spans="1:6" x14ac:dyDescent="0.35">
      <c r="A22" s="43"/>
      <c r="B22" s="43"/>
      <c r="C22" s="27" t="s">
        <v>18</v>
      </c>
      <c r="D22" s="20">
        <v>10</v>
      </c>
      <c r="E22" s="34">
        <v>273</v>
      </c>
      <c r="F22" s="40"/>
    </row>
    <row r="23" spans="1:6" x14ac:dyDescent="0.35">
      <c r="A23" s="43"/>
      <c r="B23" s="43"/>
      <c r="C23" s="27" t="s">
        <v>19</v>
      </c>
      <c r="D23" s="20">
        <v>11</v>
      </c>
      <c r="E23" s="34">
        <v>105</v>
      </c>
      <c r="F23" s="40"/>
    </row>
    <row r="24" spans="1:6" x14ac:dyDescent="0.35">
      <c r="A24" s="43"/>
      <c r="B24" s="43"/>
      <c r="C24" s="27" t="s">
        <v>22</v>
      </c>
      <c r="D24" s="20">
        <v>10</v>
      </c>
      <c r="E24" s="34">
        <v>53</v>
      </c>
      <c r="F24" s="40"/>
    </row>
    <row r="25" spans="1:6" x14ac:dyDescent="0.35">
      <c r="A25" s="43"/>
      <c r="B25" s="43"/>
      <c r="C25" s="27" t="s">
        <v>20</v>
      </c>
      <c r="D25" s="20">
        <v>10</v>
      </c>
      <c r="E25" s="34">
        <v>82</v>
      </c>
      <c r="F25" s="40"/>
    </row>
    <row r="26" spans="1:6" x14ac:dyDescent="0.35">
      <c r="A26" s="43"/>
      <c r="B26" s="43"/>
      <c r="C26" s="27" t="s">
        <v>21</v>
      </c>
      <c r="D26" s="20">
        <v>14</v>
      </c>
      <c r="E26" s="34">
        <v>102</v>
      </c>
      <c r="F26" s="40"/>
    </row>
    <row r="27" spans="1:6" x14ac:dyDescent="0.35">
      <c r="A27" s="43"/>
      <c r="B27" s="43"/>
      <c r="C27" s="26" t="s">
        <v>2</v>
      </c>
      <c r="D27" s="29">
        <f>SUM(D20:D26)</f>
        <v>85</v>
      </c>
      <c r="E27" s="30">
        <f>SUM(E20:E26)</f>
        <v>892</v>
      </c>
      <c r="F27" s="40"/>
    </row>
    <row r="28" spans="1:6" x14ac:dyDescent="0.35">
      <c r="A28" s="1"/>
      <c r="B28" s="2"/>
      <c r="C28" s="3"/>
      <c r="D28" s="2"/>
      <c r="E28" s="4"/>
      <c r="F28" s="5"/>
    </row>
    <row r="30" spans="1:6" ht="21" x14ac:dyDescent="0.35">
      <c r="B30" s="36"/>
    </row>
    <row r="31" spans="1:6" ht="21" x14ac:dyDescent="0.35">
      <c r="B31" s="37"/>
    </row>
    <row r="32" spans="1:6" ht="22.5" x14ac:dyDescent="0.35">
      <c r="B32" s="38"/>
    </row>
  </sheetData>
  <mergeCells count="11">
    <mergeCell ref="F20:F27"/>
    <mergeCell ref="A10:A19"/>
    <mergeCell ref="B10:B19"/>
    <mergeCell ref="F10:F19"/>
    <mergeCell ref="A20:A27"/>
    <mergeCell ref="B20:B27"/>
    <mergeCell ref="F4:F9"/>
    <mergeCell ref="A2:F2"/>
    <mergeCell ref="A1:F1"/>
    <mergeCell ref="A4:A9"/>
    <mergeCell ref="B4: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tabSelected="1" zoomScaleNormal="100" workbookViewId="0">
      <selection activeCell="C7" sqref="C7"/>
    </sheetView>
  </sheetViews>
  <sheetFormatPr defaultColWidth="9.1796875" defaultRowHeight="13" x14ac:dyDescent="0.3"/>
  <cols>
    <col min="1" max="1" width="5.1796875" style="7" customWidth="1"/>
    <col min="2" max="2" width="19.26953125" style="7" customWidth="1"/>
    <col min="3" max="3" width="21.7265625" style="7" customWidth="1"/>
    <col min="4" max="4" width="6.1796875" style="11" bestFit="1" customWidth="1"/>
    <col min="5" max="5" width="6.1796875" style="7" bestFit="1" customWidth="1"/>
    <col min="6" max="6" width="18.1796875" style="7" bestFit="1" customWidth="1"/>
    <col min="7" max="16384" width="9.1796875" style="7"/>
  </cols>
  <sheetData>
    <row r="1" spans="1:6" ht="15" x14ac:dyDescent="0.3">
      <c r="A1" s="41" t="s">
        <v>0</v>
      </c>
      <c r="B1" s="41"/>
      <c r="C1" s="41"/>
      <c r="D1" s="41"/>
      <c r="E1" s="41"/>
      <c r="F1" s="41"/>
    </row>
    <row r="2" spans="1:6" ht="15" x14ac:dyDescent="0.3">
      <c r="A2" s="44" t="s">
        <v>64</v>
      </c>
      <c r="B2" s="44"/>
      <c r="C2" s="44"/>
      <c r="D2" s="44"/>
      <c r="E2" s="44"/>
      <c r="F2" s="44"/>
    </row>
    <row r="3" spans="1:6" ht="39" x14ac:dyDescent="0.3">
      <c r="A3" s="17" t="s">
        <v>1</v>
      </c>
      <c r="B3" s="17" t="s">
        <v>65</v>
      </c>
      <c r="C3" s="17" t="s">
        <v>58</v>
      </c>
      <c r="D3" s="17" t="s">
        <v>59</v>
      </c>
      <c r="E3" s="17" t="s">
        <v>56</v>
      </c>
      <c r="F3" s="17" t="s">
        <v>57</v>
      </c>
    </row>
    <row r="4" spans="1:6" ht="15.75" customHeight="1" x14ac:dyDescent="0.3">
      <c r="A4" s="43">
        <v>1</v>
      </c>
      <c r="B4" s="40" t="s">
        <v>69</v>
      </c>
      <c r="C4" s="19" t="s">
        <v>3</v>
      </c>
      <c r="D4" s="20">
        <v>11</v>
      </c>
      <c r="E4" s="21">
        <v>217</v>
      </c>
      <c r="F4" s="40" t="s">
        <v>128</v>
      </c>
    </row>
    <row r="5" spans="1:6" x14ac:dyDescent="0.3">
      <c r="A5" s="43"/>
      <c r="B5" s="40"/>
      <c r="C5" s="19" t="s">
        <v>6</v>
      </c>
      <c r="D5" s="20">
        <v>11</v>
      </c>
      <c r="E5" s="21">
        <v>188</v>
      </c>
      <c r="F5" s="40"/>
    </row>
    <row r="6" spans="1:6" x14ac:dyDescent="0.3">
      <c r="A6" s="43"/>
      <c r="B6" s="40"/>
      <c r="C6" s="22" t="s">
        <v>2</v>
      </c>
      <c r="D6" s="23">
        <v>22</v>
      </c>
      <c r="E6" s="24">
        <f>SUM(E4:E5)</f>
        <v>405</v>
      </c>
      <c r="F6" s="40"/>
    </row>
    <row r="7" spans="1:6" ht="15" customHeight="1" x14ac:dyDescent="0.3">
      <c r="A7" s="43">
        <v>2</v>
      </c>
      <c r="B7" s="40" t="s">
        <v>127</v>
      </c>
      <c r="C7" s="19" t="s">
        <v>8</v>
      </c>
      <c r="D7" s="20">
        <v>13</v>
      </c>
      <c r="E7" s="25">
        <v>292</v>
      </c>
      <c r="F7" s="39" t="s">
        <v>124</v>
      </c>
    </row>
    <row r="8" spans="1:6" x14ac:dyDescent="0.3">
      <c r="A8" s="43"/>
      <c r="B8" s="40"/>
      <c r="C8" s="19" t="s">
        <v>15</v>
      </c>
      <c r="D8" s="20">
        <v>11</v>
      </c>
      <c r="E8" s="25">
        <v>148</v>
      </c>
      <c r="F8" s="39"/>
    </row>
    <row r="9" spans="1:6" x14ac:dyDescent="0.3">
      <c r="A9" s="43"/>
      <c r="B9" s="40"/>
      <c r="C9" s="19" t="s">
        <v>16</v>
      </c>
      <c r="D9" s="20">
        <v>10</v>
      </c>
      <c r="E9" s="25">
        <v>174</v>
      </c>
      <c r="F9" s="39"/>
    </row>
    <row r="10" spans="1:6" x14ac:dyDescent="0.3">
      <c r="A10" s="43"/>
      <c r="B10" s="40"/>
      <c r="C10" s="22" t="s">
        <v>2</v>
      </c>
      <c r="D10" s="23">
        <f>SUM(D7:D9)</f>
        <v>34</v>
      </c>
      <c r="E10" s="24">
        <f>SUM(E7:E9)</f>
        <v>614</v>
      </c>
      <c r="F10" s="39"/>
    </row>
    <row r="11" spans="1:6" ht="15" customHeight="1" x14ac:dyDescent="0.3">
      <c r="A11" s="43">
        <v>3</v>
      </c>
      <c r="B11" s="40" t="s">
        <v>70</v>
      </c>
      <c r="C11" s="19" t="s">
        <v>9</v>
      </c>
      <c r="D11" s="18">
        <v>10</v>
      </c>
      <c r="E11" s="25">
        <v>130</v>
      </c>
      <c r="F11" s="39" t="s">
        <v>125</v>
      </c>
    </row>
    <row r="12" spans="1:6" x14ac:dyDescent="0.3">
      <c r="A12" s="43"/>
      <c r="B12" s="40"/>
      <c r="C12" s="19" t="s">
        <v>10</v>
      </c>
      <c r="D12" s="18">
        <v>12</v>
      </c>
      <c r="E12" s="25">
        <v>352</v>
      </c>
      <c r="F12" s="39"/>
    </row>
    <row r="13" spans="1:6" x14ac:dyDescent="0.3">
      <c r="A13" s="43"/>
      <c r="B13" s="40"/>
      <c r="C13" s="22" t="s">
        <v>2</v>
      </c>
      <c r="D13" s="17">
        <f>SUM(D11:D12)</f>
        <v>22</v>
      </c>
      <c r="E13" s="24">
        <f>SUM(E11:E12)</f>
        <v>482</v>
      </c>
      <c r="F13" s="39"/>
    </row>
    <row r="14" spans="1:6" ht="15" customHeight="1" x14ac:dyDescent="0.3">
      <c r="A14" s="43">
        <v>4</v>
      </c>
      <c r="B14" s="40" t="s">
        <v>71</v>
      </c>
      <c r="C14" s="19" t="s">
        <v>12</v>
      </c>
      <c r="D14" s="18">
        <v>10</v>
      </c>
      <c r="E14" s="25">
        <v>120</v>
      </c>
      <c r="F14" s="40" t="s">
        <v>129</v>
      </c>
    </row>
    <row r="15" spans="1:6" ht="15" customHeight="1" x14ac:dyDescent="0.3">
      <c r="A15" s="43"/>
      <c r="B15" s="40"/>
      <c r="C15" s="19" t="s">
        <v>13</v>
      </c>
      <c r="D15" s="18">
        <v>10</v>
      </c>
      <c r="E15" s="25">
        <v>140</v>
      </c>
      <c r="F15" s="40"/>
    </row>
    <row r="16" spans="1:6" ht="15" customHeight="1" x14ac:dyDescent="0.3">
      <c r="A16" s="43"/>
      <c r="B16" s="40"/>
      <c r="C16" s="19" t="s">
        <v>11</v>
      </c>
      <c r="D16" s="18">
        <v>10</v>
      </c>
      <c r="E16" s="25">
        <v>174</v>
      </c>
      <c r="F16" s="40"/>
    </row>
    <row r="17" spans="1:6" ht="15" customHeight="1" x14ac:dyDescent="0.3">
      <c r="A17" s="43"/>
      <c r="B17" s="40"/>
      <c r="C17" s="19" t="s">
        <v>14</v>
      </c>
      <c r="D17" s="18">
        <v>11</v>
      </c>
      <c r="E17" s="25">
        <v>184</v>
      </c>
      <c r="F17" s="40"/>
    </row>
    <row r="18" spans="1:6" x14ac:dyDescent="0.3">
      <c r="A18" s="43"/>
      <c r="B18" s="40"/>
      <c r="C18" s="22" t="s">
        <v>2</v>
      </c>
      <c r="D18" s="17">
        <f>SUM(D14:D17)</f>
        <v>41</v>
      </c>
      <c r="E18" s="24">
        <f>SUM(E14:E17)</f>
        <v>618</v>
      </c>
      <c r="F18" s="40"/>
    </row>
    <row r="19" spans="1:6" ht="15" customHeight="1" x14ac:dyDescent="0.3">
      <c r="A19" s="43">
        <v>5</v>
      </c>
      <c r="B19" s="40" t="s">
        <v>72</v>
      </c>
      <c r="C19" s="19" t="s">
        <v>25</v>
      </c>
      <c r="D19" s="18">
        <v>15</v>
      </c>
      <c r="E19" s="25">
        <v>121</v>
      </c>
      <c r="F19" s="40" t="s">
        <v>130</v>
      </c>
    </row>
    <row r="20" spans="1:6" x14ac:dyDescent="0.3">
      <c r="A20" s="43"/>
      <c r="B20" s="40"/>
      <c r="C20" s="19" t="s">
        <v>17</v>
      </c>
      <c r="D20" s="18">
        <v>15</v>
      </c>
      <c r="E20" s="25">
        <v>156</v>
      </c>
      <c r="F20" s="40"/>
    </row>
    <row r="21" spans="1:6" x14ac:dyDescent="0.3">
      <c r="A21" s="43"/>
      <c r="B21" s="40"/>
      <c r="C21" s="26" t="s">
        <v>2</v>
      </c>
      <c r="D21" s="17">
        <f>SUM(D19:D20)</f>
        <v>30</v>
      </c>
      <c r="E21" s="24">
        <f>SUM(E19:E20)</f>
        <v>277</v>
      </c>
      <c r="F21" s="40"/>
    </row>
    <row r="22" spans="1:6" ht="15" customHeight="1" x14ac:dyDescent="0.3">
      <c r="A22" s="43">
        <v>6</v>
      </c>
      <c r="B22" s="40" t="s">
        <v>74</v>
      </c>
      <c r="C22" s="19" t="s">
        <v>4</v>
      </c>
      <c r="D22" s="18">
        <v>14</v>
      </c>
      <c r="E22" s="25">
        <v>146</v>
      </c>
      <c r="F22" s="40" t="s">
        <v>131</v>
      </c>
    </row>
    <row r="23" spans="1:6" ht="27.65" customHeight="1" x14ac:dyDescent="0.3">
      <c r="A23" s="43"/>
      <c r="B23" s="40"/>
      <c r="C23" s="22" t="s">
        <v>2</v>
      </c>
      <c r="D23" s="17">
        <f>SUM(D22:D22)</f>
        <v>14</v>
      </c>
      <c r="E23" s="24">
        <f>SUM(E22:E22)</f>
        <v>146</v>
      </c>
      <c r="F23" s="40"/>
    </row>
    <row r="24" spans="1:6" ht="15" customHeight="1" x14ac:dyDescent="0.3">
      <c r="A24" s="43">
        <v>7</v>
      </c>
      <c r="B24" s="40" t="s">
        <v>73</v>
      </c>
      <c r="C24" s="19" t="s">
        <v>26</v>
      </c>
      <c r="D24" s="18">
        <v>10</v>
      </c>
      <c r="E24" s="25">
        <v>273</v>
      </c>
      <c r="F24" s="40" t="s">
        <v>132</v>
      </c>
    </row>
    <row r="25" spans="1:6" x14ac:dyDescent="0.3">
      <c r="A25" s="43"/>
      <c r="B25" s="40"/>
      <c r="C25" s="19" t="s">
        <v>19</v>
      </c>
      <c r="D25" s="18">
        <v>11</v>
      </c>
      <c r="E25" s="25">
        <v>105</v>
      </c>
      <c r="F25" s="40"/>
    </row>
    <row r="26" spans="1:6" ht="27" customHeight="1" x14ac:dyDescent="0.3">
      <c r="A26" s="43"/>
      <c r="B26" s="40"/>
      <c r="C26" s="22" t="s">
        <v>2</v>
      </c>
      <c r="D26" s="17">
        <f>SUM(D24:D25)</f>
        <v>21</v>
      </c>
      <c r="E26" s="24">
        <f>SUM(E24:E25)</f>
        <v>378</v>
      </c>
      <c r="F26" s="40"/>
    </row>
    <row r="27" spans="1:6" ht="15" customHeight="1" x14ac:dyDescent="0.3">
      <c r="A27" s="43">
        <v>8</v>
      </c>
      <c r="B27" s="40" t="s">
        <v>75</v>
      </c>
      <c r="C27" s="19" t="s">
        <v>23</v>
      </c>
      <c r="D27" s="18">
        <v>11</v>
      </c>
      <c r="E27" s="21">
        <v>284</v>
      </c>
      <c r="F27" s="40" t="s">
        <v>133</v>
      </c>
    </row>
    <row r="28" spans="1:6" x14ac:dyDescent="0.3">
      <c r="A28" s="43"/>
      <c r="B28" s="40"/>
      <c r="C28" s="19" t="s">
        <v>24</v>
      </c>
      <c r="D28" s="18">
        <v>10</v>
      </c>
      <c r="E28" s="25">
        <v>67</v>
      </c>
      <c r="F28" s="40"/>
    </row>
    <row r="29" spans="1:6" ht="23.25" customHeight="1" x14ac:dyDescent="0.3">
      <c r="A29" s="43"/>
      <c r="B29" s="40"/>
      <c r="C29" s="22" t="s">
        <v>2</v>
      </c>
      <c r="D29" s="17">
        <f>SUM(D27:D28)</f>
        <v>21</v>
      </c>
      <c r="E29" s="24">
        <f>SUM(E27:E28)</f>
        <v>351</v>
      </c>
      <c r="F29" s="40"/>
    </row>
    <row r="30" spans="1:6" ht="15" customHeight="1" x14ac:dyDescent="0.3">
      <c r="A30" s="43">
        <v>9</v>
      </c>
      <c r="B30" s="40" t="s">
        <v>76</v>
      </c>
      <c r="C30" s="19" t="s">
        <v>20</v>
      </c>
      <c r="D30" s="18">
        <v>10</v>
      </c>
      <c r="E30" s="27">
        <v>82</v>
      </c>
      <c r="F30" s="40" t="s">
        <v>126</v>
      </c>
    </row>
    <row r="31" spans="1:6" x14ac:dyDescent="0.3">
      <c r="A31" s="43"/>
      <c r="B31" s="40"/>
      <c r="C31" s="19" t="s">
        <v>21</v>
      </c>
      <c r="D31" s="18">
        <v>10</v>
      </c>
      <c r="E31" s="27">
        <v>102</v>
      </c>
      <c r="F31" s="40"/>
    </row>
    <row r="32" spans="1:6" x14ac:dyDescent="0.3">
      <c r="A32" s="43"/>
      <c r="B32" s="40"/>
      <c r="C32" s="19" t="s">
        <v>22</v>
      </c>
      <c r="D32" s="18">
        <v>14</v>
      </c>
      <c r="E32" s="25">
        <v>53</v>
      </c>
      <c r="F32" s="40"/>
    </row>
    <row r="33" spans="1:6" ht="32.25" customHeight="1" x14ac:dyDescent="0.3">
      <c r="A33" s="43"/>
      <c r="B33" s="40"/>
      <c r="C33" s="22" t="s">
        <v>2</v>
      </c>
      <c r="D33" s="17">
        <f>SUM(D30:D32)</f>
        <v>34</v>
      </c>
      <c r="E33" s="24">
        <f>SUM(E30:E32)</f>
        <v>237</v>
      </c>
      <c r="F33" s="40"/>
    </row>
    <row r="37" spans="1:6" ht="21" x14ac:dyDescent="0.3">
      <c r="C37" s="36"/>
    </row>
    <row r="38" spans="1:6" ht="21" x14ac:dyDescent="0.3">
      <c r="C38" s="37"/>
    </row>
    <row r="39" spans="1:6" ht="22.5" x14ac:dyDescent="0.3">
      <c r="C39" s="38"/>
    </row>
  </sheetData>
  <mergeCells count="29">
    <mergeCell ref="A27:A29"/>
    <mergeCell ref="B27:B29"/>
    <mergeCell ref="F27:F29"/>
    <mergeCell ref="A30:A33"/>
    <mergeCell ref="B30:B33"/>
    <mergeCell ref="F30:F33"/>
    <mergeCell ref="A22:A23"/>
    <mergeCell ref="B22:B23"/>
    <mergeCell ref="F22:F23"/>
    <mergeCell ref="A24:A26"/>
    <mergeCell ref="B24:B26"/>
    <mergeCell ref="F24:F26"/>
    <mergeCell ref="A14:A18"/>
    <mergeCell ref="B14:B18"/>
    <mergeCell ref="F14:F18"/>
    <mergeCell ref="A19:A21"/>
    <mergeCell ref="B19:B21"/>
    <mergeCell ref="F19:F21"/>
    <mergeCell ref="F7:F10"/>
    <mergeCell ref="A11:A13"/>
    <mergeCell ref="B11:B13"/>
    <mergeCell ref="F11:F13"/>
    <mergeCell ref="A7:A10"/>
    <mergeCell ref="B7:B10"/>
    <mergeCell ref="F4:F6"/>
    <mergeCell ref="A1:F1"/>
    <mergeCell ref="A4:A6"/>
    <mergeCell ref="B4:B6"/>
    <mergeCell ref="A2:F2"/>
  </mergeCells>
  <pageMargins left="0.25" right="0.25" top="0.5"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zoomScaleNormal="100" workbookViewId="0">
      <selection activeCell="D4" sqref="D4"/>
    </sheetView>
  </sheetViews>
  <sheetFormatPr defaultRowHeight="14.5" x14ac:dyDescent="0.35"/>
  <cols>
    <col min="1" max="1" width="4.26953125" bestFit="1" customWidth="1"/>
    <col min="3" max="3" width="14.7265625" customWidth="1"/>
    <col min="4" max="4" width="47.1796875" customWidth="1"/>
    <col min="5" max="5" width="8.453125" style="10" bestFit="1" customWidth="1"/>
    <col min="6" max="6" width="8.453125" bestFit="1" customWidth="1"/>
    <col min="7" max="9" width="5.7265625" customWidth="1"/>
  </cols>
  <sheetData>
    <row r="1" spans="1:9" ht="15" x14ac:dyDescent="0.35">
      <c r="A1" s="58" t="s">
        <v>0</v>
      </c>
      <c r="B1" s="59"/>
      <c r="C1" s="59"/>
      <c r="D1" s="59"/>
      <c r="E1" s="59"/>
      <c r="F1" s="59"/>
      <c r="G1" s="59"/>
      <c r="H1" s="59"/>
      <c r="I1" s="59"/>
    </row>
    <row r="2" spans="1:9" ht="15" x14ac:dyDescent="0.35">
      <c r="A2" s="58" t="s">
        <v>27</v>
      </c>
      <c r="B2" s="59"/>
      <c r="C2" s="59"/>
      <c r="D2" s="59"/>
      <c r="E2" s="59"/>
      <c r="F2" s="59"/>
      <c r="G2" s="59"/>
      <c r="H2" s="59"/>
      <c r="I2" s="59"/>
    </row>
    <row r="3" spans="1:9" s="9" customFormat="1" ht="26" x14ac:dyDescent="0.35">
      <c r="A3" s="12" t="s">
        <v>1</v>
      </c>
      <c r="B3" s="60" t="s">
        <v>65</v>
      </c>
      <c r="C3" s="60"/>
      <c r="D3" s="12" t="s">
        <v>28</v>
      </c>
      <c r="E3" s="12" t="s">
        <v>55</v>
      </c>
      <c r="F3" s="12" t="s">
        <v>53</v>
      </c>
      <c r="G3" s="60" t="s">
        <v>54</v>
      </c>
      <c r="H3" s="60"/>
      <c r="I3" s="60"/>
    </row>
    <row r="4" spans="1:9" ht="57" customHeight="1" x14ac:dyDescent="0.35">
      <c r="A4" s="13">
        <v>1</v>
      </c>
      <c r="B4" s="51" t="s">
        <v>78</v>
      </c>
      <c r="C4" s="51"/>
      <c r="D4" s="14" t="s">
        <v>61</v>
      </c>
      <c r="E4" s="13">
        <v>11</v>
      </c>
      <c r="F4" s="15">
        <v>217</v>
      </c>
      <c r="G4" s="51" t="s">
        <v>134</v>
      </c>
      <c r="H4" s="51"/>
      <c r="I4" s="51"/>
    </row>
    <row r="5" spans="1:9" ht="15" customHeight="1" x14ac:dyDescent="0.35">
      <c r="A5" s="51">
        <v>2</v>
      </c>
      <c r="B5" s="51" t="s">
        <v>79</v>
      </c>
      <c r="C5" s="51"/>
      <c r="D5" s="56" t="s">
        <v>29</v>
      </c>
      <c r="E5" s="51">
        <v>14</v>
      </c>
      <c r="F5" s="52">
        <v>146</v>
      </c>
      <c r="G5" s="45" t="s">
        <v>105</v>
      </c>
      <c r="H5" s="46"/>
      <c r="I5" s="47"/>
    </row>
    <row r="6" spans="1:9" ht="53.25" customHeight="1" x14ac:dyDescent="0.35">
      <c r="A6" s="51"/>
      <c r="B6" s="51"/>
      <c r="C6" s="51"/>
      <c r="D6" s="57"/>
      <c r="E6" s="51"/>
      <c r="F6" s="52"/>
      <c r="G6" s="48"/>
      <c r="H6" s="49"/>
      <c r="I6" s="50"/>
    </row>
    <row r="7" spans="1:9" ht="35.25" customHeight="1" x14ac:dyDescent="0.35">
      <c r="A7" s="13">
        <v>3</v>
      </c>
      <c r="B7" s="51" t="s">
        <v>80</v>
      </c>
      <c r="C7" s="51"/>
      <c r="D7" s="14" t="s">
        <v>30</v>
      </c>
      <c r="E7" s="13">
        <v>5</v>
      </c>
      <c r="F7" s="15">
        <v>146</v>
      </c>
      <c r="G7" s="51" t="s">
        <v>135</v>
      </c>
      <c r="H7" s="51"/>
      <c r="I7" s="51"/>
    </row>
    <row r="8" spans="1:9" ht="39.75" customHeight="1" x14ac:dyDescent="0.35">
      <c r="A8" s="13">
        <v>4</v>
      </c>
      <c r="B8" s="51" t="s">
        <v>81</v>
      </c>
      <c r="C8" s="51"/>
      <c r="D8" s="14" t="s">
        <v>31</v>
      </c>
      <c r="E8" s="13">
        <v>8</v>
      </c>
      <c r="F8" s="15">
        <v>146</v>
      </c>
      <c r="G8" s="51" t="s">
        <v>32</v>
      </c>
      <c r="H8" s="51"/>
      <c r="I8" s="51"/>
    </row>
    <row r="9" spans="1:9" ht="41.25" customHeight="1" x14ac:dyDescent="0.35">
      <c r="A9" s="13">
        <v>5</v>
      </c>
      <c r="B9" s="51" t="s">
        <v>82</v>
      </c>
      <c r="C9" s="51"/>
      <c r="D9" s="14" t="s">
        <v>33</v>
      </c>
      <c r="E9" s="13">
        <v>10</v>
      </c>
      <c r="F9" s="15">
        <v>130</v>
      </c>
      <c r="G9" s="51" t="s">
        <v>34</v>
      </c>
      <c r="H9" s="51"/>
      <c r="I9" s="51"/>
    </row>
    <row r="10" spans="1:9" ht="35.25" customHeight="1" x14ac:dyDescent="0.35">
      <c r="A10" s="13">
        <v>6</v>
      </c>
      <c r="B10" s="51" t="s">
        <v>83</v>
      </c>
      <c r="C10" s="51"/>
      <c r="D10" s="14" t="s">
        <v>35</v>
      </c>
      <c r="E10" s="13">
        <v>8</v>
      </c>
      <c r="F10" s="15">
        <v>214</v>
      </c>
      <c r="G10" s="51" t="s">
        <v>106</v>
      </c>
      <c r="H10" s="51"/>
      <c r="I10" s="51"/>
    </row>
    <row r="11" spans="1:9" ht="34.5" customHeight="1" x14ac:dyDescent="0.35">
      <c r="A11" s="13">
        <v>7</v>
      </c>
      <c r="B11" s="51" t="s">
        <v>84</v>
      </c>
      <c r="C11" s="51"/>
      <c r="D11" s="14" t="s">
        <v>36</v>
      </c>
      <c r="E11" s="13">
        <v>4</v>
      </c>
      <c r="F11" s="15">
        <v>138</v>
      </c>
      <c r="G11" s="51" t="s">
        <v>107</v>
      </c>
      <c r="H11" s="51"/>
      <c r="I11" s="51"/>
    </row>
    <row r="12" spans="1:9" ht="37.5" customHeight="1" x14ac:dyDescent="0.35">
      <c r="A12" s="13">
        <v>8</v>
      </c>
      <c r="B12" s="51" t="s">
        <v>85</v>
      </c>
      <c r="C12" s="51"/>
      <c r="D12" s="14" t="s">
        <v>37</v>
      </c>
      <c r="E12" s="13">
        <v>10</v>
      </c>
      <c r="F12" s="15">
        <v>174</v>
      </c>
      <c r="G12" s="51" t="s">
        <v>108</v>
      </c>
      <c r="H12" s="51"/>
      <c r="I12" s="51"/>
    </row>
    <row r="13" spans="1:9" ht="37.5" customHeight="1" x14ac:dyDescent="0.35">
      <c r="A13" s="13">
        <v>9</v>
      </c>
      <c r="B13" s="51" t="s">
        <v>86</v>
      </c>
      <c r="C13" s="51"/>
      <c r="D13" s="14" t="s">
        <v>38</v>
      </c>
      <c r="E13" s="13">
        <v>10</v>
      </c>
      <c r="F13" s="15">
        <v>120</v>
      </c>
      <c r="G13" s="51" t="s">
        <v>109</v>
      </c>
      <c r="H13" s="51"/>
      <c r="I13" s="51"/>
    </row>
    <row r="14" spans="1:9" ht="37.5" customHeight="1" x14ac:dyDescent="0.35">
      <c r="A14" s="13">
        <v>10</v>
      </c>
      <c r="B14" s="51" t="s">
        <v>87</v>
      </c>
      <c r="C14" s="51"/>
      <c r="D14" s="14" t="s">
        <v>39</v>
      </c>
      <c r="E14" s="13">
        <v>10</v>
      </c>
      <c r="F14" s="15">
        <v>140</v>
      </c>
      <c r="G14" s="51" t="s">
        <v>110</v>
      </c>
      <c r="H14" s="51"/>
      <c r="I14" s="51"/>
    </row>
    <row r="15" spans="1:9" ht="52.5" x14ac:dyDescent="0.35">
      <c r="A15" s="13">
        <v>11</v>
      </c>
      <c r="B15" s="51" t="s">
        <v>88</v>
      </c>
      <c r="C15" s="51"/>
      <c r="D15" s="16" t="s">
        <v>60</v>
      </c>
      <c r="E15" s="13">
        <v>15</v>
      </c>
      <c r="F15" s="15">
        <v>121</v>
      </c>
      <c r="G15" s="51" t="s">
        <v>111</v>
      </c>
      <c r="H15" s="51"/>
      <c r="I15" s="51"/>
    </row>
    <row r="16" spans="1:9" ht="39" x14ac:dyDescent="0.35">
      <c r="A16" s="13">
        <v>12</v>
      </c>
      <c r="B16" s="51" t="s">
        <v>89</v>
      </c>
      <c r="C16" s="51"/>
      <c r="D16" s="14" t="s">
        <v>40</v>
      </c>
      <c r="E16" s="13">
        <v>15</v>
      </c>
      <c r="F16" s="15">
        <v>156</v>
      </c>
      <c r="G16" s="51" t="s">
        <v>112</v>
      </c>
      <c r="H16" s="51"/>
      <c r="I16" s="51"/>
    </row>
    <row r="17" spans="1:10" ht="39" x14ac:dyDescent="0.35">
      <c r="A17" s="13">
        <v>13</v>
      </c>
      <c r="B17" s="51" t="s">
        <v>77</v>
      </c>
      <c r="C17" s="51"/>
      <c r="D17" s="14" t="s">
        <v>41</v>
      </c>
      <c r="E17" s="13">
        <v>11</v>
      </c>
      <c r="F17" s="15">
        <v>105</v>
      </c>
      <c r="G17" s="51" t="s">
        <v>113</v>
      </c>
      <c r="H17" s="51"/>
      <c r="I17" s="51"/>
    </row>
    <row r="18" spans="1:10" ht="38.25" customHeight="1" x14ac:dyDescent="0.35">
      <c r="A18" s="13">
        <v>14</v>
      </c>
      <c r="B18" s="51" t="s">
        <v>90</v>
      </c>
      <c r="C18" s="51"/>
      <c r="D18" s="14" t="s">
        <v>42</v>
      </c>
      <c r="E18" s="13">
        <v>5</v>
      </c>
      <c r="F18" s="15">
        <v>174</v>
      </c>
      <c r="G18" s="53" t="s">
        <v>136</v>
      </c>
      <c r="H18" s="54"/>
      <c r="I18" s="55"/>
    </row>
    <row r="19" spans="1:10" ht="33.75" customHeight="1" x14ac:dyDescent="0.35">
      <c r="A19" s="13">
        <v>15</v>
      </c>
      <c r="B19" s="51" t="s">
        <v>91</v>
      </c>
      <c r="C19" s="51"/>
      <c r="D19" s="14" t="s">
        <v>43</v>
      </c>
      <c r="E19" s="13">
        <v>5</v>
      </c>
      <c r="F19" s="15">
        <v>99</v>
      </c>
      <c r="G19" s="53" t="s">
        <v>136</v>
      </c>
      <c r="H19" s="54"/>
      <c r="I19" s="55"/>
    </row>
    <row r="20" spans="1:10" ht="39" x14ac:dyDescent="0.35">
      <c r="A20" s="13">
        <v>16</v>
      </c>
      <c r="B20" s="51" t="s">
        <v>92</v>
      </c>
      <c r="C20" s="51"/>
      <c r="D20" s="14" t="s">
        <v>44</v>
      </c>
      <c r="E20" s="13">
        <v>10</v>
      </c>
      <c r="F20" s="15">
        <v>53</v>
      </c>
      <c r="G20" s="53" t="s">
        <v>114</v>
      </c>
      <c r="H20" s="54"/>
      <c r="I20" s="55"/>
    </row>
    <row r="21" spans="1:10" ht="36.75" customHeight="1" x14ac:dyDescent="0.35">
      <c r="A21" s="13">
        <v>17</v>
      </c>
      <c r="B21" s="51" t="s">
        <v>93</v>
      </c>
      <c r="C21" s="51"/>
      <c r="D21" s="14" t="s">
        <v>45</v>
      </c>
      <c r="E21" s="13">
        <v>11</v>
      </c>
      <c r="F21" s="15">
        <v>184</v>
      </c>
      <c r="G21" s="51" t="s">
        <v>115</v>
      </c>
      <c r="H21" s="51"/>
      <c r="I21" s="51"/>
    </row>
    <row r="22" spans="1:10" ht="40.9" customHeight="1" x14ac:dyDescent="0.35">
      <c r="A22" s="15">
        <v>18</v>
      </c>
      <c r="B22" s="51" t="s">
        <v>94</v>
      </c>
      <c r="C22" s="51"/>
      <c r="D22" s="14" t="s">
        <v>46</v>
      </c>
      <c r="E22" s="13">
        <v>10</v>
      </c>
      <c r="F22" s="15">
        <v>67</v>
      </c>
      <c r="G22" s="51" t="s">
        <v>116</v>
      </c>
      <c r="H22" s="51"/>
      <c r="I22" s="51"/>
    </row>
    <row r="23" spans="1:10" ht="41.25" customHeight="1" x14ac:dyDescent="0.35">
      <c r="A23" s="15">
        <v>19</v>
      </c>
      <c r="B23" s="51" t="s">
        <v>95</v>
      </c>
      <c r="C23" s="51"/>
      <c r="D23" s="14" t="s">
        <v>47</v>
      </c>
      <c r="E23" s="13">
        <v>11</v>
      </c>
      <c r="F23" s="15">
        <v>188</v>
      </c>
      <c r="G23" s="51" t="s">
        <v>117</v>
      </c>
      <c r="H23" s="51"/>
      <c r="I23" s="51"/>
    </row>
    <row r="24" spans="1:10" ht="39" customHeight="1" x14ac:dyDescent="0.35">
      <c r="A24" s="15">
        <v>20</v>
      </c>
      <c r="B24" s="51" t="s">
        <v>96</v>
      </c>
      <c r="C24" s="51"/>
      <c r="D24" s="14" t="s">
        <v>48</v>
      </c>
      <c r="E24" s="13">
        <v>7</v>
      </c>
      <c r="F24" s="15">
        <v>203</v>
      </c>
      <c r="G24" s="51" t="s">
        <v>118</v>
      </c>
      <c r="H24" s="51"/>
      <c r="I24" s="51"/>
      <c r="J24" s="6"/>
    </row>
    <row r="25" spans="1:10" ht="36" customHeight="1" x14ac:dyDescent="0.35">
      <c r="A25" s="15">
        <v>21</v>
      </c>
      <c r="B25" s="51" t="s">
        <v>97</v>
      </c>
      <c r="C25" s="51"/>
      <c r="D25" s="14" t="s">
        <v>49</v>
      </c>
      <c r="E25" s="13">
        <v>4</v>
      </c>
      <c r="F25" s="15">
        <v>81</v>
      </c>
      <c r="G25" s="51" t="s">
        <v>119</v>
      </c>
      <c r="H25" s="51"/>
      <c r="I25" s="51"/>
    </row>
    <row r="26" spans="1:10" ht="39" customHeight="1" x14ac:dyDescent="0.35">
      <c r="A26" s="15">
        <v>22</v>
      </c>
      <c r="B26" s="51" t="s">
        <v>98</v>
      </c>
      <c r="C26" s="51"/>
      <c r="D26" s="14" t="s">
        <v>50</v>
      </c>
      <c r="E26" s="13">
        <v>10</v>
      </c>
      <c r="F26" s="15">
        <v>174</v>
      </c>
      <c r="G26" s="51" t="s">
        <v>120</v>
      </c>
      <c r="H26" s="51"/>
      <c r="I26" s="51"/>
    </row>
    <row r="27" spans="1:10" ht="36.75" customHeight="1" x14ac:dyDescent="0.35">
      <c r="A27" s="15">
        <v>23</v>
      </c>
      <c r="B27" s="51" t="s">
        <v>99</v>
      </c>
      <c r="C27" s="51"/>
      <c r="D27" s="14" t="s">
        <v>51</v>
      </c>
      <c r="E27" s="13">
        <v>11</v>
      </c>
      <c r="F27" s="15">
        <v>148</v>
      </c>
      <c r="G27" s="51" t="s">
        <v>121</v>
      </c>
      <c r="H27" s="51"/>
      <c r="I27" s="51"/>
    </row>
    <row r="28" spans="1:10" ht="39" x14ac:dyDescent="0.35">
      <c r="A28" s="15">
        <v>24</v>
      </c>
      <c r="B28" s="51" t="s">
        <v>100</v>
      </c>
      <c r="C28" s="51"/>
      <c r="D28" s="14" t="s">
        <v>62</v>
      </c>
      <c r="E28" s="13">
        <v>10</v>
      </c>
      <c r="F28" s="15">
        <v>82</v>
      </c>
      <c r="G28" s="51" t="s">
        <v>122</v>
      </c>
      <c r="H28" s="51"/>
      <c r="I28" s="51"/>
    </row>
    <row r="29" spans="1:10" ht="58.5" customHeight="1" x14ac:dyDescent="0.35">
      <c r="A29" s="15">
        <v>25</v>
      </c>
      <c r="B29" s="51" t="s">
        <v>101</v>
      </c>
      <c r="C29" s="51"/>
      <c r="D29" s="14" t="s">
        <v>52</v>
      </c>
      <c r="E29" s="13">
        <v>14</v>
      </c>
      <c r="F29" s="15">
        <v>102</v>
      </c>
      <c r="G29" s="51" t="s">
        <v>123</v>
      </c>
      <c r="H29" s="51"/>
      <c r="I29" s="51"/>
    </row>
    <row r="33" spans="1:4" x14ac:dyDescent="0.35">
      <c r="A33" s="8"/>
    </row>
    <row r="34" spans="1:4" ht="21" x14ac:dyDescent="0.35">
      <c r="D34" s="36"/>
    </row>
    <row r="35" spans="1:4" ht="21" x14ac:dyDescent="0.35">
      <c r="D35" s="37"/>
    </row>
    <row r="36" spans="1:4" ht="22.5" x14ac:dyDescent="0.35">
      <c r="D36" s="38"/>
    </row>
  </sheetData>
  <mergeCells count="58">
    <mergeCell ref="B3:C3"/>
    <mergeCell ref="G9:I9"/>
    <mergeCell ref="G10:I10"/>
    <mergeCell ref="G11:I11"/>
    <mergeCell ref="G23:I23"/>
    <mergeCell ref="G15:I15"/>
    <mergeCell ref="B23:C23"/>
    <mergeCell ref="B16:C16"/>
    <mergeCell ref="B17:C17"/>
    <mergeCell ref="B18:C18"/>
    <mergeCell ref="B21:C21"/>
    <mergeCell ref="B20:C20"/>
    <mergeCell ref="G20:I20"/>
    <mergeCell ref="B7:C7"/>
    <mergeCell ref="G7:I7"/>
    <mergeCell ref="G29:I29"/>
    <mergeCell ref="G24:I24"/>
    <mergeCell ref="G25:I25"/>
    <mergeCell ref="G26:I26"/>
    <mergeCell ref="G27:I27"/>
    <mergeCell ref="G28:I28"/>
    <mergeCell ref="A1:I1"/>
    <mergeCell ref="A2:I2"/>
    <mergeCell ref="B29:C29"/>
    <mergeCell ref="B19:C19"/>
    <mergeCell ref="B12:C12"/>
    <mergeCell ref="B13:C13"/>
    <mergeCell ref="B14:C14"/>
    <mergeCell ref="B22:C22"/>
    <mergeCell ref="B24:C24"/>
    <mergeCell ref="B25:C25"/>
    <mergeCell ref="B26:C26"/>
    <mergeCell ref="B28:C28"/>
    <mergeCell ref="B9:C9"/>
    <mergeCell ref="G3:I3"/>
    <mergeCell ref="G22:I22"/>
    <mergeCell ref="B27:C27"/>
    <mergeCell ref="A5:A6"/>
    <mergeCell ref="B5:C6"/>
    <mergeCell ref="D5:D6"/>
    <mergeCell ref="G8:I8"/>
    <mergeCell ref="G16:I16"/>
    <mergeCell ref="B10:C10"/>
    <mergeCell ref="B11:C11"/>
    <mergeCell ref="G5:I6"/>
    <mergeCell ref="G21:I21"/>
    <mergeCell ref="B15:C15"/>
    <mergeCell ref="B4:C4"/>
    <mergeCell ref="G4:I4"/>
    <mergeCell ref="E5:E6"/>
    <mergeCell ref="F5:F6"/>
    <mergeCell ref="G17:I17"/>
    <mergeCell ref="G18:I18"/>
    <mergeCell ref="G12:I12"/>
    <mergeCell ref="G13:I13"/>
    <mergeCell ref="G14:I14"/>
    <mergeCell ref="G19:I19"/>
    <mergeCell ref="B8:C8"/>
  </mergeCells>
  <pageMargins left="0.25" right="0.25" top="0.5" bottom="0.2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SD</vt:lpstr>
      <vt:lpstr>FC</vt:lpstr>
      <vt:lpstr>SC</vt:lpstr>
      <vt:lpstr>SC!Print_Titles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dc:creator>
  <cp:lastModifiedBy>USER</cp:lastModifiedBy>
  <cp:lastPrinted>2022-09-27T13:16:16Z</cp:lastPrinted>
  <dcterms:created xsi:type="dcterms:W3CDTF">2022-07-27T22:40:35Z</dcterms:created>
  <dcterms:modified xsi:type="dcterms:W3CDTF">2025-02-07T00:54:08Z</dcterms:modified>
</cp:coreProperties>
</file>