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ATLAS\DAI\"/>
    </mc:Choice>
  </mc:AlternateContent>
  <xr:revisionPtr revIDLastSave="0" documentId="13_ncr:1_{C7C41681-8F5A-4B6D-A7A3-4F88608E733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D" sheetId="1" r:id="rId1"/>
    <sheet name="FC" sheetId="2" r:id="rId2"/>
    <sheet name="SC" sheetId="3" r:id="rId3"/>
  </sheets>
  <definedNames>
    <definedName name="_xlnm.Print_Titles" localSheetId="1">FC!$5:$5</definedName>
    <definedName name="_xlnm.Print_Titles" localSheetId="2">SC!$5:$5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F21" i="1"/>
  <c r="E21" i="1"/>
  <c r="F11" i="1"/>
  <c r="E11" i="1"/>
  <c r="E32" i="2" l="1"/>
  <c r="D32" i="2"/>
  <c r="E28" i="2"/>
  <c r="D28" i="2"/>
  <c r="E24" i="2"/>
  <c r="D24" i="2"/>
  <c r="E20" i="2"/>
  <c r="D20" i="2"/>
  <c r="E17" i="2"/>
  <c r="D17" i="2"/>
  <c r="E14" i="2"/>
  <c r="D14" i="2"/>
  <c r="E9" i="2"/>
  <c r="D9" i="2"/>
</calcChain>
</file>

<file path=xl/sharedStrings.xml><?xml version="1.0" encoding="utf-8"?>
<sst xmlns="http://schemas.openxmlformats.org/spreadsheetml/2006/main" count="176" uniqueCount="139">
  <si>
    <t>S/N</t>
  </si>
  <si>
    <t>NAME OF COLLATION CENTRES</t>
  </si>
  <si>
    <t>OGUN STATE</t>
  </si>
  <si>
    <t>CENTENARY HALL, AKE ABEOKUTA</t>
  </si>
  <si>
    <t>TOWN HALL, IJEBU ODE</t>
  </si>
  <si>
    <t>Abeokuta South</t>
  </si>
  <si>
    <t>NO. OF RAs</t>
  </si>
  <si>
    <t>NO. OF PUs</t>
  </si>
  <si>
    <t>COLLATION CENTRE</t>
  </si>
  <si>
    <t>Ake I, Ake II, Ake III, Ijaye/Idi-Aba, Ijemo, Itoko, Keesi/Emere</t>
  </si>
  <si>
    <t>Alabata, Alagbagba, Balogun Itesi, Ilugun, Obantoko, Obete, Odeda, Olodo, Opeji, Osiele</t>
  </si>
  <si>
    <t>LG. Sec. Hall, Odeda</t>
  </si>
  <si>
    <t>Ajebo, Ajura, Alapako-Oni, Egbeda, Kajola, Mokoloki, Moloko-Asipa, Oba, Obafemi, Ofada, Onidundu, Owode</t>
  </si>
  <si>
    <t>LG. Viewing Centre Owode</t>
  </si>
  <si>
    <t>Coker, Ibogun, Ifo I, Ifo II, Ifo III</t>
  </si>
  <si>
    <t>LG. Sec. Hall Ifo</t>
  </si>
  <si>
    <t>A/C. Sch. Alagbado</t>
  </si>
  <si>
    <t>LG. Sec. Hall Itori</t>
  </si>
  <si>
    <t>Atikori, Japara/Ojowo, Oke Agbo, Oke Sopin, Omen, Osun</t>
  </si>
  <si>
    <t>LG. Sec. Hall, Ijebu Igbo</t>
  </si>
  <si>
    <t>Imosol Wesley Sch. Ago Iwoye</t>
  </si>
  <si>
    <t>Ajebandele, Ijebu Ife I, Ijebu Ife II, Ijebu Mushin I, Ijebu Mushin II, Ikija, Imobi I, Imobi II, Itele, Ogbere, Owu</t>
  </si>
  <si>
    <t>Town Hall Ogbere</t>
  </si>
  <si>
    <t>Itoro Hall Ijebu Ode</t>
  </si>
  <si>
    <t>LG. Sec. Hall Odogbolu</t>
  </si>
  <si>
    <t>Ijebu North East LGA Secretariat</t>
  </si>
  <si>
    <t>Ayegbami/Ijokun, Ijagba, Isokun / Oyebajo, Latawa, Ode -Lemo, Ogijo/ Likosi, Oko/Epe/Itula I, Oko/Epe/Itula II, Sabo I, Sabo II</t>
  </si>
  <si>
    <t>Agbowa, Ibido/Ituwa/Alara, Isote, Simawa / Iwelepe, Surulere</t>
  </si>
  <si>
    <t>Ikenne I, Ikenne II, Ilisan I, Ilisan II, Ilisan/Irolu, Iperu I, Iperu II, Iperu III, Ogere I, Ogere II</t>
  </si>
  <si>
    <t>Town Hall, Ikenne</t>
  </si>
  <si>
    <t>LG. Sect. Hall Isara</t>
  </si>
  <si>
    <t>LG. Sec. Hall, Imeko</t>
  </si>
  <si>
    <t>Aye Toro I, Aye Toro II, Ibese, Iboro/Joga, Ido Foi, Imasai, Sunwa</t>
  </si>
  <si>
    <t>Ebute Igbooro, Igua, Ijoun, Ohunbe</t>
  </si>
  <si>
    <t>Ajilete, Idogo, Ilaro I, Ilaro II, Ilaro III, Ilobi/Erinja, Iwoye, Oke Odan, Owode I, Owode II</t>
  </si>
  <si>
    <t>Oronna Town Hall Ilaro</t>
  </si>
  <si>
    <t>Atan, Ijoko, Iju, Ilogbo, Ota I, Ota II, Ota III, Sango</t>
  </si>
  <si>
    <t>Iganmode Gram. Sch. Otta</t>
  </si>
  <si>
    <t>Ado Odo I, Ado Odo II, Agbara I, Agbara/Ejila Awori, Alapoti, Ere, Igbesa, Ketu-Adie-Owe</t>
  </si>
  <si>
    <t>Alamuwa Gram. Sch. Ota</t>
  </si>
  <si>
    <t>Agbado, Ajuwon/Akute, Ojodu / Iseri, Oke- Aro/Ibaragun/Robiyan, Ososun, Sunren</t>
  </si>
  <si>
    <t>Abalabi, Arigbajo, Asa/Yobo, Elere /Onigbedu, Itori, Mosan, Obada-Oko, Owowo, Papalanto, Wasimi</t>
  </si>
  <si>
    <t>Ijade / Imepe I, Ijade / Imepe II, Ijasi/ Idepo, Isiwo, Isoku/Ososa, Itamapako, Itantebo, Odo- Egbo/ Oliworo, Odo-Esa, Porogun I, Porogun II</t>
  </si>
  <si>
    <t>Akaka, Ayegbami, Igan/Ajina, Ilara, Ipara, Moborode/Oke-Ola, Ode I, Ode II, Odofin/Imagbo/Petekun /Dawara, Orile-Oko</t>
  </si>
  <si>
    <t>LGA COMPOSITION</t>
  </si>
  <si>
    <t>NO OF RAs</t>
  </si>
  <si>
    <t>NO OF PUs</t>
  </si>
  <si>
    <t>RA COMPOSITION</t>
  </si>
  <si>
    <t>Ago Oko, Elega, Gbagura, Ibara Orile/ Onisasa, Ika, Ikereku, Ikija, Ilugun/ Iberekodo, Imala - Idiemi, Isaga Ilewo, Ita-Oshin/Olomore, Lafenwa, Oke-Ago Owu, Olorunda Ijale, Sabo, Totoro/ Sokori</t>
  </si>
  <si>
    <t>Ago Iwoye I, Ago Iwoye II, Ako- Onigbagbo/Gelete, Mamu/Etiri, Oru/ Awa/Ilaporu</t>
  </si>
  <si>
    <t>Abigi, Ayede/Lomiro, Ayila/Itebu, Efire, Ibiade, Iwopin, Lukogbe/Ilusin, Makun/ Irokun, Ode- Omi, Oni</t>
  </si>
  <si>
    <t>Aiyepe, Ala/Igbile, Ibefun, Idowa, Ilado, Imodi, Imosan, Jobore/Ibido/Ikise, Odogbolu I, Odogbolu II, Ogbo/ Moraika/Ita Epo II, Ogbo/Moraika/Ita-Epo I, Okun- Owa, Omu, Ososa</t>
  </si>
  <si>
    <t>Atan/Imuku, Erunwon, Igede/ Itamarun, Ilese, Imewiro/Ododeyo /Imomo, Isoyin, Odesenlu, Odosimadegun/ Odosebora, Oju Ona, Oke-Eri/Ogbogbo</t>
  </si>
  <si>
    <t>Afon, Idi Ayin, Idofa, Ilara/Alagbe, Imeko, Iwoye/Jabata, Kajola/ Agberiodo, Oke Agbede/Moriwi /Matale, Olorunda/Gbomo, Otapele</t>
  </si>
  <si>
    <t>NAME OF COLLATION CENTRE</t>
  </si>
  <si>
    <t>FEDERAL CONSTITUENCY</t>
  </si>
  <si>
    <t>STATE CONSTITUENCY</t>
  </si>
  <si>
    <t>Odeda</t>
  </si>
  <si>
    <t>Abeokuta North</t>
  </si>
  <si>
    <t>Ifo</t>
  </si>
  <si>
    <t>Ewekoro</t>
  </si>
  <si>
    <t>Ijebu North</t>
  </si>
  <si>
    <t>Ijebu East</t>
  </si>
  <si>
    <t>Ogun Waterside</t>
  </si>
  <si>
    <t>Odogbolu</t>
  </si>
  <si>
    <t>Sagamu</t>
  </si>
  <si>
    <t>Ikenne</t>
  </si>
  <si>
    <t>Remo North</t>
  </si>
  <si>
    <t>Ipokia</t>
  </si>
  <si>
    <t>Ikenne (Irepodun)
SC/743/OG</t>
  </si>
  <si>
    <t>Idiroko Ipokia
SC/748/OG</t>
  </si>
  <si>
    <t>NAME OF STATE CONSTITUENCY/CODE</t>
  </si>
  <si>
    <t>Obafemi-Owode</t>
  </si>
  <si>
    <t>Total</t>
  </si>
  <si>
    <t>Ado Odo / Ota</t>
  </si>
  <si>
    <t>Imeko Afon</t>
  </si>
  <si>
    <t>Ijebu North-East</t>
  </si>
  <si>
    <t>Ijebu Ode</t>
  </si>
  <si>
    <t>NAME OF FEDERAL CONSTITUENCY/CODE</t>
  </si>
  <si>
    <t>NAME OF SENATORIAL DISTRICT/CODE</t>
  </si>
  <si>
    <t>Abeokuta South I
SC/726/OG</t>
  </si>
  <si>
    <t>Odeda Area
SC/728/OG</t>
  </si>
  <si>
    <t>Abeokuta North
SC/729/OG</t>
  </si>
  <si>
    <t>Obafemi /Owode
SC/730/OG</t>
  </si>
  <si>
    <t>Ifo I
SC/731/OG</t>
  </si>
  <si>
    <t>Ifo Ii
SC/732/OG</t>
  </si>
  <si>
    <t>Ewekoro/ Itori/Elere-Adubi
SC/733/OG</t>
  </si>
  <si>
    <t>Ijebu North I (Ijebu- Igbo)
SC/734/OG</t>
  </si>
  <si>
    <t>Ijebu North Ii (Ago- Iwoye/ Oru /Awa)
SC/735/OG</t>
  </si>
  <si>
    <t>Ijebu East Area
SC/736/OG</t>
  </si>
  <si>
    <t>Ogun Waterside (Abigi/Ibiade/ Iwopin/Oni)
SC/737/OG</t>
  </si>
  <si>
    <t>Ijebu-Ode
SC/738/OG</t>
  </si>
  <si>
    <t>Odogbolu (Alekkun-Ifesowapo/ Laporu)
SC/739/OG</t>
  </si>
  <si>
    <t>Ijebu North East/Ilugun-Alaro
SC/740/OG</t>
  </si>
  <si>
    <t>Remo North (Idarapo)
SC/744/OG</t>
  </si>
  <si>
    <t>Imeko-Afon
SC/745/OG</t>
  </si>
  <si>
    <t>Ado-Odo/Ota I
SC/750/OG</t>
  </si>
  <si>
    <t>Abeokuta North / Obafemi Owode / Odeda
FC/267/OG</t>
  </si>
  <si>
    <t>Abeokuta South
FC/268/OG</t>
  </si>
  <si>
    <t>Ado-Odo / Ota
FC/269/OG</t>
  </si>
  <si>
    <t>Ewekoro / Ifo
FC/272/OG</t>
  </si>
  <si>
    <t>Ijebu East / Ijebu North / Ogun Waterside
FC/273/OG</t>
  </si>
  <si>
    <t>Ijebu North-East / Ijebu Ode / Odogbolu
FC/274/OG</t>
  </si>
  <si>
    <t>Ikenne / Remo North / Sagamu
FC/275/OG</t>
  </si>
  <si>
    <t>OGUN CENTRAL
SD/079/OG</t>
  </si>
  <si>
    <t>OGUN EAST
SD/080/OG</t>
  </si>
  <si>
    <t>OGUN WEST
SD/081/OG</t>
  </si>
  <si>
    <t>Yewa North</t>
  </si>
  <si>
    <t>Yewa South</t>
  </si>
  <si>
    <t xml:space="preserve">Orona Town Hall, Ilaro </t>
  </si>
  <si>
    <t>R.C.M. School Ifo</t>
  </si>
  <si>
    <t xml:space="preserve">ST. Mary Primary School, Ijebu Mushin </t>
  </si>
  <si>
    <t xml:space="preserve">Ijebu Ode Grammar School, Ijebu Ode </t>
  </si>
  <si>
    <t xml:space="preserve">Town Hall, Ikenne </t>
  </si>
  <si>
    <t>Ado-Odo/Ota II
SC/751/OG</t>
  </si>
  <si>
    <t>Abeokuta South II
SC/727/OG</t>
  </si>
  <si>
    <t>SENATORIAL DISTRICTS</t>
  </si>
  <si>
    <t>ORONNA TOWN HALL, ILARO</t>
  </si>
  <si>
    <t>Omidokun Town Hall, Ayetoro</t>
  </si>
  <si>
    <t>Muslim High Sch, Sabo, Sagamu</t>
  </si>
  <si>
    <t>Wesley School Makun Sagamu</t>
  </si>
  <si>
    <t>LG. Sec. Hall Abigi</t>
  </si>
  <si>
    <t>Omidokun Hall, Ayetoro</t>
  </si>
  <si>
    <t>Ketu Coll. Igan Alade</t>
  </si>
  <si>
    <t>Ipokia Local Govt. Sch. Maun</t>
  </si>
  <si>
    <t>Yewa North / Imeko-Afon
FC/270/OG</t>
  </si>
  <si>
    <t>Yewa South / Ipokia
FC/271/OG</t>
  </si>
  <si>
    <t>Unity High School, Ago Ika, Abeokuta</t>
  </si>
  <si>
    <t>Centenary  Hall, Ake. Abeokuta</t>
  </si>
  <si>
    <t>LG. Sec. Hall Ota</t>
  </si>
  <si>
    <t>Yewa North I
SC/746/OG</t>
  </si>
  <si>
    <t>Yewa North II
SC/747/OG</t>
  </si>
  <si>
    <t>Yewa South (Ilaro/Owode)
SC/749/OG</t>
  </si>
  <si>
    <t>Sagamu I Offin
SC/741/OG</t>
  </si>
  <si>
    <t>Sagamu II Makun
SC/742/OG</t>
  </si>
  <si>
    <t>Agada, Agosasa, Ajegunle, Idiroko, Ifonyintedo, Ihunbo/ Ilase, Ijofin/ Idosa, Ipokia I, Ipokia II, Maun I, Mauni II, Tube</t>
  </si>
  <si>
    <t>Ago-Egun/Ijesa, Erunbe/Oke Ijeun, Ibara I, Ibara II, Igbore/Ago Oba, Imo/Isabo, Sodeke/Isale-Ijeun I, Sodeke/Isale-Ijeun II</t>
  </si>
  <si>
    <t>INEC (Annex) Office Oke Ilewo</t>
  </si>
  <si>
    <t>Unity High Sch. Ago Ika, Abeokuta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</si>
</sst>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2" fillId="0" borderId="4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justify" vertical="center" wrapText="1"/>
    </xf>
    <xf numFmtId="0" fontId="1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4189EAB-68F4-426E-A8D5-4B96FB3D38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view="pageBreakPreview" zoomScaleNormal="100" zoomScaleSheetLayoutView="100" workbookViewId="0">
      <selection activeCell="E14" sqref="E14"/>
    </sheetView>
  </sheetViews>
  <sheetFormatPr defaultColWidth="9.1796875" defaultRowHeight="13" x14ac:dyDescent="0.3"/>
  <cols>
    <col min="1" max="1" width="2.7265625" style="1" customWidth="1"/>
    <col min="2" max="2" width="4.7265625" style="1" customWidth="1"/>
    <col min="3" max="3" width="15.54296875" style="1" customWidth="1"/>
    <col min="4" max="4" width="17.7265625" style="1" customWidth="1"/>
    <col min="5" max="5" width="8.1796875" style="1" customWidth="1"/>
    <col min="6" max="6" width="7.7265625" style="1" customWidth="1"/>
    <col min="7" max="7" width="14.54296875" style="1" customWidth="1"/>
    <col min="8" max="16384" width="9.1796875" style="1"/>
  </cols>
  <sheetData>
    <row r="2" spans="2:7" ht="17.5" x14ac:dyDescent="0.3">
      <c r="B2" s="55" t="s">
        <v>2</v>
      </c>
      <c r="C2" s="55"/>
      <c r="D2" s="55"/>
      <c r="E2" s="55"/>
      <c r="F2" s="55"/>
      <c r="G2" s="55"/>
    </row>
    <row r="3" spans="2:7" ht="17.5" x14ac:dyDescent="0.35">
      <c r="B3" s="56" t="s">
        <v>116</v>
      </c>
      <c r="C3" s="56"/>
      <c r="D3" s="56"/>
      <c r="E3" s="56"/>
      <c r="F3" s="56"/>
      <c r="G3" s="56"/>
    </row>
    <row r="4" spans="2:7" ht="46.5" x14ac:dyDescent="0.3">
      <c r="B4" s="10" t="s">
        <v>0</v>
      </c>
      <c r="C4" s="10" t="s">
        <v>79</v>
      </c>
      <c r="D4" s="10" t="s">
        <v>44</v>
      </c>
      <c r="E4" s="10" t="s">
        <v>45</v>
      </c>
      <c r="F4" s="11" t="s">
        <v>46</v>
      </c>
      <c r="G4" s="10" t="s">
        <v>1</v>
      </c>
    </row>
    <row r="5" spans="2:7" ht="20.149999999999999" customHeight="1" x14ac:dyDescent="0.3">
      <c r="B5" s="52">
        <v>1</v>
      </c>
      <c r="C5" s="53" t="s">
        <v>104</v>
      </c>
      <c r="D5" s="13" t="s">
        <v>58</v>
      </c>
      <c r="E5" s="14">
        <v>16</v>
      </c>
      <c r="F5" s="14">
        <v>338</v>
      </c>
      <c r="G5" s="53" t="s">
        <v>3</v>
      </c>
    </row>
    <row r="6" spans="2:7" ht="20.149999999999999" customHeight="1" x14ac:dyDescent="0.3">
      <c r="B6" s="52"/>
      <c r="C6" s="53"/>
      <c r="D6" s="15" t="s">
        <v>5</v>
      </c>
      <c r="E6" s="14">
        <v>15</v>
      </c>
      <c r="F6" s="14">
        <v>445</v>
      </c>
      <c r="G6" s="53"/>
    </row>
    <row r="7" spans="2:7" ht="20.149999999999999" customHeight="1" x14ac:dyDescent="0.3">
      <c r="B7" s="52"/>
      <c r="C7" s="53"/>
      <c r="D7" s="15" t="s">
        <v>60</v>
      </c>
      <c r="E7" s="14">
        <v>10</v>
      </c>
      <c r="F7" s="14">
        <v>188</v>
      </c>
      <c r="G7" s="53"/>
    </row>
    <row r="8" spans="2:7" ht="20.149999999999999" customHeight="1" x14ac:dyDescent="0.3">
      <c r="B8" s="52"/>
      <c r="C8" s="53"/>
      <c r="D8" s="15" t="s">
        <v>59</v>
      </c>
      <c r="E8" s="14">
        <v>11</v>
      </c>
      <c r="F8" s="14">
        <v>448</v>
      </c>
      <c r="G8" s="53"/>
    </row>
    <row r="9" spans="2:7" ht="20.149999999999999" customHeight="1" x14ac:dyDescent="0.3">
      <c r="B9" s="52"/>
      <c r="C9" s="53"/>
      <c r="D9" s="15" t="s">
        <v>72</v>
      </c>
      <c r="E9" s="14">
        <v>12</v>
      </c>
      <c r="F9" s="14">
        <v>329</v>
      </c>
      <c r="G9" s="53"/>
    </row>
    <row r="10" spans="2:7" ht="20.149999999999999" customHeight="1" x14ac:dyDescent="0.3">
      <c r="B10" s="52"/>
      <c r="C10" s="53"/>
      <c r="D10" s="15" t="s">
        <v>57</v>
      </c>
      <c r="E10" s="14">
        <v>10</v>
      </c>
      <c r="F10" s="14">
        <v>182</v>
      </c>
      <c r="G10" s="53"/>
    </row>
    <row r="11" spans="2:7" ht="20.149999999999999" customHeight="1" x14ac:dyDescent="0.35">
      <c r="B11" s="52"/>
      <c r="C11" s="53"/>
      <c r="D11" s="16" t="s">
        <v>73</v>
      </c>
      <c r="E11" s="12">
        <f>SUM(E5:E10)</f>
        <v>74</v>
      </c>
      <c r="F11" s="17">
        <f>SUM(F5:F10)</f>
        <v>1930</v>
      </c>
      <c r="G11" s="53"/>
    </row>
    <row r="12" spans="2:7" ht="20.149999999999999" customHeight="1" x14ac:dyDescent="0.3">
      <c r="B12" s="52">
        <v>2</v>
      </c>
      <c r="C12" s="53" t="s">
        <v>105</v>
      </c>
      <c r="D12" s="13" t="s">
        <v>62</v>
      </c>
      <c r="E12" s="14">
        <v>11</v>
      </c>
      <c r="F12" s="14">
        <v>154</v>
      </c>
      <c r="G12" s="53" t="s">
        <v>4</v>
      </c>
    </row>
    <row r="13" spans="2:7" ht="20.149999999999999" customHeight="1" x14ac:dyDescent="0.3">
      <c r="B13" s="52"/>
      <c r="C13" s="53"/>
      <c r="D13" s="15" t="s">
        <v>61</v>
      </c>
      <c r="E13" s="14">
        <v>11</v>
      </c>
      <c r="F13" s="14">
        <v>268</v>
      </c>
      <c r="G13" s="53"/>
    </row>
    <row r="14" spans="2:7" ht="20.149999999999999" customHeight="1" x14ac:dyDescent="0.3">
      <c r="B14" s="52"/>
      <c r="C14" s="53"/>
      <c r="D14" s="15" t="s">
        <v>76</v>
      </c>
      <c r="E14" s="14">
        <v>10</v>
      </c>
      <c r="F14" s="14">
        <v>111</v>
      </c>
      <c r="G14" s="53"/>
    </row>
    <row r="15" spans="2:7" ht="20.149999999999999" customHeight="1" x14ac:dyDescent="0.3">
      <c r="B15" s="52"/>
      <c r="C15" s="53"/>
      <c r="D15" s="15" t="s">
        <v>77</v>
      </c>
      <c r="E15" s="14">
        <v>11</v>
      </c>
      <c r="F15" s="14">
        <v>161</v>
      </c>
      <c r="G15" s="53"/>
    </row>
    <row r="16" spans="2:7" ht="20.149999999999999" customHeight="1" x14ac:dyDescent="0.3">
      <c r="B16" s="52"/>
      <c r="C16" s="53"/>
      <c r="D16" s="15" t="s">
        <v>66</v>
      </c>
      <c r="E16" s="14">
        <v>10</v>
      </c>
      <c r="F16" s="14">
        <v>126</v>
      </c>
      <c r="G16" s="53"/>
    </row>
    <row r="17" spans="2:7" ht="20.149999999999999" customHeight="1" x14ac:dyDescent="0.3">
      <c r="B17" s="52"/>
      <c r="C17" s="53"/>
      <c r="D17" s="15" t="s">
        <v>64</v>
      </c>
      <c r="E17" s="14">
        <v>15</v>
      </c>
      <c r="F17" s="14">
        <v>178</v>
      </c>
      <c r="G17" s="53"/>
    </row>
    <row r="18" spans="2:7" ht="20.149999999999999" customHeight="1" x14ac:dyDescent="0.3">
      <c r="B18" s="52"/>
      <c r="C18" s="53"/>
      <c r="D18" s="15" t="s">
        <v>63</v>
      </c>
      <c r="E18" s="14">
        <v>10</v>
      </c>
      <c r="F18" s="14">
        <v>126</v>
      </c>
      <c r="G18" s="53"/>
    </row>
    <row r="19" spans="2:7" ht="20.149999999999999" customHeight="1" x14ac:dyDescent="0.3">
      <c r="B19" s="52"/>
      <c r="C19" s="53"/>
      <c r="D19" s="15" t="s">
        <v>67</v>
      </c>
      <c r="E19" s="14">
        <v>10</v>
      </c>
      <c r="F19" s="14">
        <v>132</v>
      </c>
      <c r="G19" s="53"/>
    </row>
    <row r="20" spans="2:7" ht="20.149999999999999" customHeight="1" x14ac:dyDescent="0.3">
      <c r="B20" s="52"/>
      <c r="C20" s="53"/>
      <c r="D20" s="15" t="s">
        <v>65</v>
      </c>
      <c r="E20" s="14">
        <v>15</v>
      </c>
      <c r="F20" s="14">
        <v>299</v>
      </c>
      <c r="G20" s="53"/>
    </row>
    <row r="21" spans="2:7" ht="20.149999999999999" customHeight="1" x14ac:dyDescent="0.35">
      <c r="B21" s="52"/>
      <c r="C21" s="53"/>
      <c r="D21" s="16" t="s">
        <v>73</v>
      </c>
      <c r="E21" s="12">
        <f>SUM(E12:E20)</f>
        <v>103</v>
      </c>
      <c r="F21" s="18">
        <f>SUM(F12:F20)</f>
        <v>1555</v>
      </c>
      <c r="G21" s="53"/>
    </row>
    <row r="22" spans="2:7" ht="20.149999999999999" customHeight="1" x14ac:dyDescent="0.3">
      <c r="B22" s="52">
        <v>3</v>
      </c>
      <c r="C22" s="53" t="s">
        <v>106</v>
      </c>
      <c r="D22" s="19" t="s">
        <v>74</v>
      </c>
      <c r="E22" s="14">
        <v>16</v>
      </c>
      <c r="F22" s="14">
        <v>655</v>
      </c>
      <c r="G22" s="53" t="s">
        <v>117</v>
      </c>
    </row>
    <row r="23" spans="2:7" ht="20.149999999999999" customHeight="1" x14ac:dyDescent="0.3">
      <c r="B23" s="52"/>
      <c r="C23" s="53"/>
      <c r="D23" s="20" t="s">
        <v>107</v>
      </c>
      <c r="E23" s="14">
        <v>11</v>
      </c>
      <c r="F23" s="14">
        <v>251</v>
      </c>
      <c r="G23" s="53"/>
    </row>
    <row r="24" spans="2:7" ht="20.149999999999999" customHeight="1" x14ac:dyDescent="0.3">
      <c r="B24" s="52"/>
      <c r="C24" s="53"/>
      <c r="D24" s="20" t="s">
        <v>108</v>
      </c>
      <c r="E24" s="14">
        <v>10</v>
      </c>
      <c r="F24" s="14">
        <v>257</v>
      </c>
      <c r="G24" s="53"/>
    </row>
    <row r="25" spans="2:7" ht="20.149999999999999" customHeight="1" x14ac:dyDescent="0.3">
      <c r="B25" s="52"/>
      <c r="C25" s="53"/>
      <c r="D25" s="20" t="s">
        <v>75</v>
      </c>
      <c r="E25" s="14">
        <v>10</v>
      </c>
      <c r="F25" s="14">
        <v>132</v>
      </c>
      <c r="G25" s="53"/>
    </row>
    <row r="26" spans="2:7" ht="20.149999999999999" customHeight="1" x14ac:dyDescent="0.3">
      <c r="B26" s="52"/>
      <c r="C26" s="53"/>
      <c r="D26" s="20" t="s">
        <v>68</v>
      </c>
      <c r="E26" s="14">
        <v>12</v>
      </c>
      <c r="F26" s="14">
        <v>262</v>
      </c>
      <c r="G26" s="53"/>
    </row>
    <row r="27" spans="2:7" ht="20.149999999999999" customHeight="1" x14ac:dyDescent="0.35">
      <c r="B27" s="52"/>
      <c r="C27" s="53"/>
      <c r="D27" s="16" t="s">
        <v>73</v>
      </c>
      <c r="E27" s="12">
        <f>SUM(E22:E26)</f>
        <v>59</v>
      </c>
      <c r="F27" s="18">
        <f>SUM(F22:F26)</f>
        <v>1557</v>
      </c>
      <c r="G27" s="53"/>
    </row>
    <row r="28" spans="2:7" ht="20.149999999999999" customHeight="1" x14ac:dyDescent="0.35">
      <c r="B28" s="7"/>
      <c r="C28" s="7"/>
      <c r="D28" s="7"/>
      <c r="E28" s="7"/>
      <c r="F28" s="7"/>
      <c r="G28" s="7"/>
    </row>
    <row r="29" spans="2:7" ht="20.149999999999999" customHeight="1" x14ac:dyDescent="0.35">
      <c r="B29" s="21"/>
      <c r="C29" s="22"/>
      <c r="D29" s="23"/>
      <c r="E29" s="8"/>
      <c r="F29" s="24"/>
      <c r="G29" s="25"/>
    </row>
    <row r="30" spans="2:7" ht="20.149999999999999" customHeight="1" x14ac:dyDescent="0.35">
      <c r="B30" s="21"/>
      <c r="C30" s="22"/>
      <c r="D30" s="23"/>
      <c r="E30" s="8"/>
      <c r="F30" s="24"/>
      <c r="G30" s="25"/>
    </row>
    <row r="31" spans="2:7" ht="20.149999999999999" customHeight="1" x14ac:dyDescent="0.35">
      <c r="B31" s="21"/>
      <c r="C31" s="22"/>
      <c r="D31" s="23"/>
      <c r="E31" s="8"/>
      <c r="F31" s="24"/>
      <c r="G31" s="25"/>
    </row>
    <row r="32" spans="2:7" ht="22.5" customHeight="1" x14ac:dyDescent="0.35">
      <c r="B32" s="54"/>
      <c r="C32" s="54"/>
      <c r="D32" s="54"/>
      <c r="E32" s="8"/>
      <c r="F32" s="24"/>
      <c r="G32" s="22"/>
    </row>
    <row r="33" spans="2:7" ht="15.5" x14ac:dyDescent="0.35">
      <c r="B33" s="37"/>
      <c r="C33" s="37"/>
      <c r="D33" s="37"/>
      <c r="E33" s="7"/>
      <c r="F33" s="7"/>
      <c r="G33" s="38"/>
    </row>
  </sheetData>
  <mergeCells count="12">
    <mergeCell ref="B2:G2"/>
    <mergeCell ref="B5:B11"/>
    <mergeCell ref="C5:C11"/>
    <mergeCell ref="G5:G11"/>
    <mergeCell ref="B3:G3"/>
    <mergeCell ref="B12:B21"/>
    <mergeCell ref="C12:C21"/>
    <mergeCell ref="G12:G21"/>
    <mergeCell ref="B32:D32"/>
    <mergeCell ref="B22:B27"/>
    <mergeCell ref="C22:C27"/>
    <mergeCell ref="G22:G27"/>
  </mergeCells>
  <pageMargins left="0.25" right="0.25" top="0.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9"/>
  <sheetViews>
    <sheetView view="pageBreakPreview" zoomScaleNormal="100" zoomScaleSheetLayoutView="100" workbookViewId="0">
      <selection activeCell="C10" sqref="C10"/>
    </sheetView>
  </sheetViews>
  <sheetFormatPr defaultColWidth="9.1796875" defaultRowHeight="14.5" x14ac:dyDescent="0.35"/>
  <cols>
    <col min="1" max="1" width="5.453125" style="4" customWidth="1"/>
    <col min="2" max="2" width="20.54296875" style="4" customWidth="1"/>
    <col min="3" max="3" width="21.1796875" style="4" customWidth="1"/>
    <col min="4" max="4" width="8.1796875" style="6" customWidth="1"/>
    <col min="5" max="5" width="7.54296875" style="6" customWidth="1"/>
    <col min="6" max="6" width="24.7265625" style="4" customWidth="1"/>
    <col min="7" max="16384" width="9.1796875" style="4"/>
  </cols>
  <sheetData>
    <row r="2" spans="1:6" s="2" customFormat="1" ht="18.5" x14ac:dyDescent="0.35">
      <c r="A2" s="61" t="s">
        <v>2</v>
      </c>
      <c r="B2" s="61"/>
      <c r="C2" s="61"/>
      <c r="D2" s="61"/>
      <c r="E2" s="61"/>
      <c r="F2" s="61"/>
    </row>
    <row r="3" spans="1:6" s="2" customFormat="1" ht="18.5" x14ac:dyDescent="0.35">
      <c r="A3" s="61" t="s">
        <v>55</v>
      </c>
      <c r="B3" s="61"/>
      <c r="C3" s="61"/>
      <c r="D3" s="61"/>
      <c r="E3" s="61"/>
      <c r="F3" s="61"/>
    </row>
    <row r="4" spans="1:6" x14ac:dyDescent="0.35">
      <c r="A4" s="3"/>
      <c r="B4" s="3"/>
      <c r="C4" s="3"/>
      <c r="D4" s="3"/>
      <c r="E4" s="3"/>
      <c r="F4" s="3"/>
    </row>
    <row r="5" spans="1:6" ht="60" x14ac:dyDescent="0.35">
      <c r="A5" s="26" t="s">
        <v>0</v>
      </c>
      <c r="B5" s="26" t="s">
        <v>78</v>
      </c>
      <c r="C5" s="26" t="s">
        <v>44</v>
      </c>
      <c r="D5" s="26" t="s">
        <v>45</v>
      </c>
      <c r="E5" s="26" t="s">
        <v>46</v>
      </c>
      <c r="F5" s="26" t="s">
        <v>54</v>
      </c>
    </row>
    <row r="6" spans="1:6" ht="15.5" x14ac:dyDescent="0.35">
      <c r="A6" s="59">
        <v>1</v>
      </c>
      <c r="B6" s="60" t="s">
        <v>97</v>
      </c>
      <c r="C6" s="27" t="s">
        <v>58</v>
      </c>
      <c r="D6" s="28">
        <v>16</v>
      </c>
      <c r="E6" s="28">
        <v>338</v>
      </c>
      <c r="F6" s="60" t="s">
        <v>127</v>
      </c>
    </row>
    <row r="7" spans="1:6" ht="15.5" x14ac:dyDescent="0.35">
      <c r="A7" s="59"/>
      <c r="B7" s="60"/>
      <c r="C7" s="27" t="s">
        <v>72</v>
      </c>
      <c r="D7" s="28">
        <v>12</v>
      </c>
      <c r="E7" s="28">
        <v>329</v>
      </c>
      <c r="F7" s="60"/>
    </row>
    <row r="8" spans="1:6" ht="15.5" x14ac:dyDescent="0.35">
      <c r="A8" s="59"/>
      <c r="B8" s="60"/>
      <c r="C8" s="27" t="s">
        <v>57</v>
      </c>
      <c r="D8" s="28">
        <v>10</v>
      </c>
      <c r="E8" s="28">
        <v>182</v>
      </c>
      <c r="F8" s="60"/>
    </row>
    <row r="9" spans="1:6" s="9" customFormat="1" ht="31.5" customHeight="1" x14ac:dyDescent="0.35">
      <c r="A9" s="59"/>
      <c r="B9" s="60"/>
      <c r="C9" s="29" t="s">
        <v>73</v>
      </c>
      <c r="D9" s="26">
        <f>SUM(D6:D8)</f>
        <v>38</v>
      </c>
      <c r="E9" s="26">
        <f>SUM(E6:E8)</f>
        <v>849</v>
      </c>
      <c r="F9" s="60"/>
    </row>
    <row r="10" spans="1:6" s="5" customFormat="1" ht="46.5" x14ac:dyDescent="0.35">
      <c r="A10" s="26">
        <v>2</v>
      </c>
      <c r="B10" s="30" t="s">
        <v>98</v>
      </c>
      <c r="C10" s="27" t="s">
        <v>5</v>
      </c>
      <c r="D10" s="31">
        <v>15</v>
      </c>
      <c r="E10" s="31">
        <v>445</v>
      </c>
      <c r="F10" s="30" t="s">
        <v>128</v>
      </c>
    </row>
    <row r="11" spans="1:6" s="5" customFormat="1" ht="46.5" x14ac:dyDescent="0.35">
      <c r="A11" s="26">
        <v>3</v>
      </c>
      <c r="B11" s="30" t="s">
        <v>99</v>
      </c>
      <c r="C11" s="32" t="s">
        <v>74</v>
      </c>
      <c r="D11" s="31">
        <v>16</v>
      </c>
      <c r="E11" s="31">
        <v>655</v>
      </c>
      <c r="F11" s="30" t="s">
        <v>129</v>
      </c>
    </row>
    <row r="12" spans="1:6" ht="15.5" x14ac:dyDescent="0.35">
      <c r="A12" s="59">
        <v>4</v>
      </c>
      <c r="B12" s="60" t="s">
        <v>125</v>
      </c>
      <c r="C12" s="32" t="s">
        <v>107</v>
      </c>
      <c r="D12" s="28">
        <v>11</v>
      </c>
      <c r="E12" s="28">
        <v>251</v>
      </c>
      <c r="F12" s="60" t="s">
        <v>118</v>
      </c>
    </row>
    <row r="13" spans="1:6" ht="15.5" x14ac:dyDescent="0.35">
      <c r="A13" s="59"/>
      <c r="B13" s="60"/>
      <c r="C13" s="32" t="s">
        <v>75</v>
      </c>
      <c r="D13" s="28">
        <v>10</v>
      </c>
      <c r="E13" s="28">
        <v>132</v>
      </c>
      <c r="F13" s="60"/>
    </row>
    <row r="14" spans="1:6" s="9" customFormat="1" ht="30" customHeight="1" x14ac:dyDescent="0.35">
      <c r="A14" s="59"/>
      <c r="B14" s="60"/>
      <c r="C14" s="29" t="s">
        <v>73</v>
      </c>
      <c r="D14" s="26">
        <f>SUM(D12:D13)</f>
        <v>21</v>
      </c>
      <c r="E14" s="26">
        <f>SUM(E12:E13)</f>
        <v>383</v>
      </c>
      <c r="F14" s="60"/>
    </row>
    <row r="15" spans="1:6" ht="15.5" x14ac:dyDescent="0.35">
      <c r="A15" s="59">
        <v>5</v>
      </c>
      <c r="B15" s="60" t="s">
        <v>126</v>
      </c>
      <c r="C15" s="32" t="s">
        <v>108</v>
      </c>
      <c r="D15" s="28">
        <v>10</v>
      </c>
      <c r="E15" s="28">
        <v>257</v>
      </c>
      <c r="F15" s="60" t="s">
        <v>109</v>
      </c>
    </row>
    <row r="16" spans="1:6" ht="15.5" x14ac:dyDescent="0.35">
      <c r="A16" s="59"/>
      <c r="B16" s="60"/>
      <c r="C16" s="32" t="s">
        <v>68</v>
      </c>
      <c r="D16" s="28">
        <v>12</v>
      </c>
      <c r="E16" s="28">
        <v>262</v>
      </c>
      <c r="F16" s="60"/>
    </row>
    <row r="17" spans="1:6" ht="29.25" customHeight="1" x14ac:dyDescent="0.35">
      <c r="A17" s="59"/>
      <c r="B17" s="60"/>
      <c r="C17" s="29" t="s">
        <v>73</v>
      </c>
      <c r="D17" s="26">
        <f>SUM(D15:D16)</f>
        <v>22</v>
      </c>
      <c r="E17" s="26">
        <f>SUM(E15:E16)</f>
        <v>519</v>
      </c>
      <c r="F17" s="60"/>
    </row>
    <row r="18" spans="1:6" ht="18" customHeight="1" x14ac:dyDescent="0.35">
      <c r="A18" s="59">
        <v>6</v>
      </c>
      <c r="B18" s="60" t="s">
        <v>100</v>
      </c>
      <c r="C18" s="27" t="s">
        <v>60</v>
      </c>
      <c r="D18" s="28">
        <v>10</v>
      </c>
      <c r="E18" s="28">
        <v>188</v>
      </c>
      <c r="F18" s="60" t="s">
        <v>110</v>
      </c>
    </row>
    <row r="19" spans="1:6" ht="15.5" x14ac:dyDescent="0.35">
      <c r="A19" s="59"/>
      <c r="B19" s="60"/>
      <c r="C19" s="27" t="s">
        <v>59</v>
      </c>
      <c r="D19" s="28">
        <v>11</v>
      </c>
      <c r="E19" s="28">
        <v>448</v>
      </c>
      <c r="F19" s="60"/>
    </row>
    <row r="20" spans="1:6" ht="15" x14ac:dyDescent="0.35">
      <c r="A20" s="59"/>
      <c r="B20" s="60"/>
      <c r="C20" s="29" t="s">
        <v>73</v>
      </c>
      <c r="D20" s="26">
        <f>SUM(D18:D19)</f>
        <v>21</v>
      </c>
      <c r="E20" s="26">
        <f>SUM(E18:E19)</f>
        <v>636</v>
      </c>
      <c r="F20" s="60"/>
    </row>
    <row r="21" spans="1:6" ht="15.5" x14ac:dyDescent="0.35">
      <c r="A21" s="59">
        <v>7</v>
      </c>
      <c r="B21" s="60" t="s">
        <v>101</v>
      </c>
      <c r="C21" s="27" t="s">
        <v>62</v>
      </c>
      <c r="D21" s="28">
        <v>11</v>
      </c>
      <c r="E21" s="28">
        <v>154</v>
      </c>
      <c r="F21" s="60" t="s">
        <v>111</v>
      </c>
    </row>
    <row r="22" spans="1:6" ht="15.5" x14ac:dyDescent="0.35">
      <c r="A22" s="59"/>
      <c r="B22" s="60"/>
      <c r="C22" s="27" t="s">
        <v>61</v>
      </c>
      <c r="D22" s="28">
        <v>11</v>
      </c>
      <c r="E22" s="28">
        <v>268</v>
      </c>
      <c r="F22" s="60"/>
    </row>
    <row r="23" spans="1:6" ht="15.5" x14ac:dyDescent="0.35">
      <c r="A23" s="59"/>
      <c r="B23" s="60"/>
      <c r="C23" s="27" t="s">
        <v>63</v>
      </c>
      <c r="D23" s="28">
        <v>10</v>
      </c>
      <c r="E23" s="28">
        <v>126</v>
      </c>
      <c r="F23" s="60"/>
    </row>
    <row r="24" spans="1:6" ht="15" x14ac:dyDescent="0.35">
      <c r="A24" s="59"/>
      <c r="B24" s="60"/>
      <c r="C24" s="29" t="s">
        <v>73</v>
      </c>
      <c r="D24" s="26">
        <f>SUM(D21:D23)</f>
        <v>32</v>
      </c>
      <c r="E24" s="26">
        <f>SUM(E21:E23)</f>
        <v>548</v>
      </c>
      <c r="F24" s="60"/>
    </row>
    <row r="25" spans="1:6" ht="18.75" customHeight="1" x14ac:dyDescent="0.35">
      <c r="A25" s="59">
        <v>8</v>
      </c>
      <c r="B25" s="60" t="s">
        <v>102</v>
      </c>
      <c r="C25" s="27" t="s">
        <v>76</v>
      </c>
      <c r="D25" s="28">
        <v>10</v>
      </c>
      <c r="E25" s="28">
        <v>111</v>
      </c>
      <c r="F25" s="60" t="s">
        <v>112</v>
      </c>
    </row>
    <row r="26" spans="1:6" ht="15.5" x14ac:dyDescent="0.35">
      <c r="A26" s="59"/>
      <c r="B26" s="60"/>
      <c r="C26" s="27" t="s">
        <v>77</v>
      </c>
      <c r="D26" s="28">
        <v>11</v>
      </c>
      <c r="E26" s="28">
        <v>161</v>
      </c>
      <c r="F26" s="60"/>
    </row>
    <row r="27" spans="1:6" ht="15.5" x14ac:dyDescent="0.35">
      <c r="A27" s="59"/>
      <c r="B27" s="60"/>
      <c r="C27" s="27" t="s">
        <v>64</v>
      </c>
      <c r="D27" s="28">
        <v>15</v>
      </c>
      <c r="E27" s="28">
        <v>178</v>
      </c>
      <c r="F27" s="60"/>
    </row>
    <row r="28" spans="1:6" ht="25.5" customHeight="1" x14ac:dyDescent="0.35">
      <c r="A28" s="59"/>
      <c r="B28" s="60"/>
      <c r="C28" s="29" t="s">
        <v>73</v>
      </c>
      <c r="D28" s="26">
        <f>SUM(D25:D27)</f>
        <v>36</v>
      </c>
      <c r="E28" s="26">
        <f>SUM(E25:E27)</f>
        <v>450</v>
      </c>
      <c r="F28" s="60"/>
    </row>
    <row r="29" spans="1:6" ht="15" customHeight="1" x14ac:dyDescent="0.35">
      <c r="A29" s="59">
        <v>9</v>
      </c>
      <c r="B29" s="60" t="s">
        <v>103</v>
      </c>
      <c r="C29" s="27" t="s">
        <v>66</v>
      </c>
      <c r="D29" s="28">
        <v>10</v>
      </c>
      <c r="E29" s="28">
        <v>126</v>
      </c>
      <c r="F29" s="60" t="s">
        <v>113</v>
      </c>
    </row>
    <row r="30" spans="1:6" ht="15.5" x14ac:dyDescent="0.35">
      <c r="A30" s="59"/>
      <c r="B30" s="60"/>
      <c r="C30" s="27" t="s">
        <v>67</v>
      </c>
      <c r="D30" s="28">
        <v>10</v>
      </c>
      <c r="E30" s="28">
        <v>132</v>
      </c>
      <c r="F30" s="60"/>
    </row>
    <row r="31" spans="1:6" ht="15.5" x14ac:dyDescent="0.35">
      <c r="A31" s="59"/>
      <c r="B31" s="60"/>
      <c r="C31" s="27" t="s">
        <v>65</v>
      </c>
      <c r="D31" s="28">
        <v>15</v>
      </c>
      <c r="E31" s="28">
        <v>299</v>
      </c>
      <c r="F31" s="60"/>
    </row>
    <row r="32" spans="1:6" ht="15" x14ac:dyDescent="0.35">
      <c r="A32" s="59"/>
      <c r="B32" s="60"/>
      <c r="C32" s="29" t="s">
        <v>73</v>
      </c>
      <c r="D32" s="26">
        <f>SUM(D29:D31)</f>
        <v>35</v>
      </c>
      <c r="E32" s="26">
        <f>SUM(E29:E31)</f>
        <v>557</v>
      </c>
      <c r="F32" s="60"/>
    </row>
    <row r="33" spans="1:6" ht="15.5" x14ac:dyDescent="0.35">
      <c r="A33" s="7"/>
      <c r="B33" s="7"/>
      <c r="C33" s="7"/>
      <c r="D33" s="22"/>
      <c r="E33" s="22"/>
      <c r="F33" s="22"/>
    </row>
    <row r="34" spans="1:6" ht="15.5" x14ac:dyDescent="0.35">
      <c r="A34" s="33"/>
      <c r="B34" s="34"/>
      <c r="C34" s="35"/>
      <c r="D34" s="33"/>
      <c r="E34" s="33"/>
      <c r="F34" s="34"/>
    </row>
    <row r="35" spans="1:6" ht="15.5" x14ac:dyDescent="0.35">
      <c r="A35" s="33"/>
      <c r="B35" s="34"/>
      <c r="C35" s="35"/>
      <c r="D35" s="33"/>
      <c r="E35" s="33"/>
      <c r="F35" s="34"/>
    </row>
    <row r="36" spans="1:6" ht="15.75" customHeight="1" x14ac:dyDescent="0.35">
      <c r="A36" s="54"/>
      <c r="B36" s="54"/>
      <c r="C36" s="54"/>
      <c r="D36" s="33"/>
      <c r="E36" s="57"/>
      <c r="F36" s="57"/>
    </row>
    <row r="37" spans="1:6" ht="15.5" x14ac:dyDescent="0.35">
      <c r="A37" s="37"/>
      <c r="B37" s="37"/>
      <c r="C37" s="37"/>
      <c r="D37" s="33"/>
      <c r="E37" s="58"/>
      <c r="F37" s="58"/>
    </row>
    <row r="38" spans="1:6" ht="15.5" x14ac:dyDescent="0.35">
      <c r="A38" s="33"/>
      <c r="B38" s="34"/>
      <c r="C38" s="35"/>
      <c r="D38" s="33"/>
      <c r="E38" s="33"/>
      <c r="F38" s="34"/>
    </row>
    <row r="39" spans="1:6" s="5" customFormat="1" ht="10.5" x14ac:dyDescent="0.35"/>
  </sheetData>
  <mergeCells count="26">
    <mergeCell ref="A12:A14"/>
    <mergeCell ref="B12:B14"/>
    <mergeCell ref="F12:F14"/>
    <mergeCell ref="A2:F2"/>
    <mergeCell ref="A6:A9"/>
    <mergeCell ref="B6:B9"/>
    <mergeCell ref="F6:F9"/>
    <mergeCell ref="A3:F3"/>
    <mergeCell ref="A15:A17"/>
    <mergeCell ref="B15:B17"/>
    <mergeCell ref="F15:F17"/>
    <mergeCell ref="A18:A20"/>
    <mergeCell ref="B18:B20"/>
    <mergeCell ref="F18:F20"/>
    <mergeCell ref="A21:A24"/>
    <mergeCell ref="B21:B24"/>
    <mergeCell ref="F21:F24"/>
    <mergeCell ref="A25:A28"/>
    <mergeCell ref="B25:B28"/>
    <mergeCell ref="F25:F28"/>
    <mergeCell ref="E36:F36"/>
    <mergeCell ref="E37:F37"/>
    <mergeCell ref="A29:A32"/>
    <mergeCell ref="B29:B32"/>
    <mergeCell ref="F29:F32"/>
    <mergeCell ref="A36:C36"/>
  </mergeCells>
  <pageMargins left="0.25" right="0.25" top="0.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44"/>
  <sheetViews>
    <sheetView tabSelected="1" view="pageBreakPreview" topLeftCell="B1" zoomScaleNormal="100" zoomScaleSheetLayoutView="100" workbookViewId="0">
      <selection activeCell="A2" sqref="A2:F2"/>
    </sheetView>
  </sheetViews>
  <sheetFormatPr defaultColWidth="9.1796875" defaultRowHeight="15.5" x14ac:dyDescent="0.35"/>
  <cols>
    <col min="1" max="1" width="6" style="44" customWidth="1"/>
    <col min="2" max="2" width="15.26953125" style="44" customWidth="1"/>
    <col min="3" max="3" width="49.26953125" style="44" customWidth="1"/>
    <col min="4" max="5" width="7.81640625" style="44" bestFit="1" customWidth="1"/>
    <col min="6" max="6" width="20.7265625" style="44" customWidth="1"/>
    <col min="7" max="16384" width="9.1796875" style="44"/>
  </cols>
  <sheetData>
    <row r="2" spans="1:6" x14ac:dyDescent="0.35">
      <c r="A2" s="62" t="s">
        <v>2</v>
      </c>
      <c r="B2" s="62"/>
      <c r="C2" s="62"/>
      <c r="D2" s="62"/>
      <c r="E2" s="62"/>
      <c r="F2" s="62"/>
    </row>
    <row r="3" spans="1:6" x14ac:dyDescent="0.35">
      <c r="A3" s="62" t="s">
        <v>56</v>
      </c>
      <c r="B3" s="62"/>
      <c r="C3" s="62"/>
      <c r="D3" s="62"/>
      <c r="E3" s="62"/>
      <c r="F3" s="62"/>
    </row>
    <row r="4" spans="1:6" x14ac:dyDescent="0.35">
      <c r="A4" s="45"/>
      <c r="B4" s="45"/>
      <c r="C4" s="45"/>
      <c r="D4" s="45"/>
      <c r="E4" s="45"/>
      <c r="F4" s="45"/>
    </row>
    <row r="5" spans="1:6" ht="52" x14ac:dyDescent="0.35">
      <c r="A5" s="46" t="s">
        <v>0</v>
      </c>
      <c r="B5" s="46" t="s">
        <v>71</v>
      </c>
      <c r="C5" s="46" t="s">
        <v>47</v>
      </c>
      <c r="D5" s="46" t="s">
        <v>6</v>
      </c>
      <c r="E5" s="46" t="s">
        <v>7</v>
      </c>
      <c r="F5" s="46" t="s">
        <v>8</v>
      </c>
    </row>
    <row r="6" spans="1:6" ht="39" x14ac:dyDescent="0.35">
      <c r="A6" s="39">
        <v>1</v>
      </c>
      <c r="B6" s="39" t="s">
        <v>80</v>
      </c>
      <c r="C6" s="40" t="s">
        <v>9</v>
      </c>
      <c r="D6" s="39">
        <v>7</v>
      </c>
      <c r="E6" s="39">
        <v>205</v>
      </c>
      <c r="F6" s="47" t="s">
        <v>128</v>
      </c>
    </row>
    <row r="7" spans="1:6" ht="39" x14ac:dyDescent="0.35">
      <c r="A7" s="39">
        <v>2</v>
      </c>
      <c r="B7" s="39" t="s">
        <v>115</v>
      </c>
      <c r="C7" s="40" t="s">
        <v>136</v>
      </c>
      <c r="D7" s="39">
        <v>8</v>
      </c>
      <c r="E7" s="39">
        <v>240</v>
      </c>
      <c r="F7" s="39" t="s">
        <v>137</v>
      </c>
    </row>
    <row r="8" spans="1:6" ht="39" x14ac:dyDescent="0.35">
      <c r="A8" s="39">
        <v>3</v>
      </c>
      <c r="B8" s="39" t="s">
        <v>81</v>
      </c>
      <c r="C8" s="40" t="s">
        <v>10</v>
      </c>
      <c r="D8" s="39">
        <v>10</v>
      </c>
      <c r="E8" s="39">
        <v>182</v>
      </c>
      <c r="F8" s="39" t="s">
        <v>11</v>
      </c>
    </row>
    <row r="9" spans="1:6" ht="52" x14ac:dyDescent="0.35">
      <c r="A9" s="39">
        <v>4</v>
      </c>
      <c r="B9" s="39" t="s">
        <v>82</v>
      </c>
      <c r="C9" s="40" t="s">
        <v>48</v>
      </c>
      <c r="D9" s="39">
        <v>16</v>
      </c>
      <c r="E9" s="39">
        <v>338</v>
      </c>
      <c r="F9" s="39" t="s">
        <v>138</v>
      </c>
    </row>
    <row r="10" spans="1:6" ht="39" x14ac:dyDescent="0.35">
      <c r="A10" s="39">
        <v>5</v>
      </c>
      <c r="B10" s="39" t="s">
        <v>83</v>
      </c>
      <c r="C10" s="40" t="s">
        <v>12</v>
      </c>
      <c r="D10" s="39">
        <v>12</v>
      </c>
      <c r="E10" s="39">
        <v>329</v>
      </c>
      <c r="F10" s="39" t="s">
        <v>13</v>
      </c>
    </row>
    <row r="11" spans="1:6" ht="39" x14ac:dyDescent="0.35">
      <c r="A11" s="39">
        <v>6</v>
      </c>
      <c r="B11" s="39" t="s">
        <v>84</v>
      </c>
      <c r="C11" s="40" t="s">
        <v>14</v>
      </c>
      <c r="D11" s="39">
        <v>5</v>
      </c>
      <c r="E11" s="39">
        <v>153</v>
      </c>
      <c r="F11" s="39" t="s">
        <v>15</v>
      </c>
    </row>
    <row r="12" spans="1:6" ht="39" x14ac:dyDescent="0.35">
      <c r="A12" s="39">
        <v>7</v>
      </c>
      <c r="B12" s="39" t="s">
        <v>85</v>
      </c>
      <c r="C12" s="40" t="s">
        <v>40</v>
      </c>
      <c r="D12" s="39">
        <v>6</v>
      </c>
      <c r="E12" s="39">
        <v>295</v>
      </c>
      <c r="F12" s="39" t="s">
        <v>16</v>
      </c>
    </row>
    <row r="13" spans="1:6" ht="52" x14ac:dyDescent="0.35">
      <c r="A13" s="39">
        <v>8</v>
      </c>
      <c r="B13" s="39" t="s">
        <v>86</v>
      </c>
      <c r="C13" s="40" t="s">
        <v>41</v>
      </c>
      <c r="D13" s="39">
        <v>10</v>
      </c>
      <c r="E13" s="39">
        <v>188</v>
      </c>
      <c r="F13" s="39" t="s">
        <v>17</v>
      </c>
    </row>
    <row r="14" spans="1:6" ht="52" x14ac:dyDescent="0.35">
      <c r="A14" s="39">
        <v>9</v>
      </c>
      <c r="B14" s="39" t="s">
        <v>87</v>
      </c>
      <c r="C14" s="40" t="s">
        <v>18</v>
      </c>
      <c r="D14" s="39">
        <v>6</v>
      </c>
      <c r="E14" s="39">
        <v>158</v>
      </c>
      <c r="F14" s="39" t="s">
        <v>19</v>
      </c>
    </row>
    <row r="15" spans="1:6" ht="52" x14ac:dyDescent="0.35">
      <c r="A15" s="39">
        <v>10</v>
      </c>
      <c r="B15" s="39" t="s">
        <v>88</v>
      </c>
      <c r="C15" s="40" t="s">
        <v>49</v>
      </c>
      <c r="D15" s="39">
        <v>5</v>
      </c>
      <c r="E15" s="39">
        <v>110</v>
      </c>
      <c r="F15" s="39" t="s">
        <v>20</v>
      </c>
    </row>
    <row r="16" spans="1:6" ht="15.75" customHeight="1" x14ac:dyDescent="0.35">
      <c r="A16" s="39"/>
      <c r="B16" s="39"/>
      <c r="C16" s="40"/>
      <c r="D16" s="39"/>
      <c r="E16" s="39"/>
      <c r="F16" s="39"/>
    </row>
    <row r="17" spans="1:6" x14ac:dyDescent="0.35">
      <c r="A17" s="39"/>
      <c r="B17" s="39"/>
      <c r="C17" s="40"/>
      <c r="D17" s="39"/>
      <c r="E17" s="39"/>
      <c r="F17" s="39"/>
    </row>
    <row r="18" spans="1:6" ht="39" x14ac:dyDescent="0.35">
      <c r="A18" s="39">
        <v>11</v>
      </c>
      <c r="B18" s="39" t="s">
        <v>89</v>
      </c>
      <c r="C18" s="40" t="s">
        <v>21</v>
      </c>
      <c r="D18" s="39">
        <v>11</v>
      </c>
      <c r="E18" s="39">
        <v>154</v>
      </c>
      <c r="F18" s="39" t="s">
        <v>22</v>
      </c>
    </row>
    <row r="19" spans="1:6" ht="65" x14ac:dyDescent="0.35">
      <c r="A19" s="39">
        <v>12</v>
      </c>
      <c r="B19" s="39" t="s">
        <v>90</v>
      </c>
      <c r="C19" s="40" t="s">
        <v>50</v>
      </c>
      <c r="D19" s="39">
        <v>10</v>
      </c>
      <c r="E19" s="39">
        <v>126</v>
      </c>
      <c r="F19" s="39" t="s">
        <v>121</v>
      </c>
    </row>
    <row r="20" spans="1:6" ht="39" x14ac:dyDescent="0.35">
      <c r="A20" s="39">
        <v>13</v>
      </c>
      <c r="B20" s="39" t="s">
        <v>91</v>
      </c>
      <c r="C20" s="40" t="s">
        <v>42</v>
      </c>
      <c r="D20" s="39">
        <v>11</v>
      </c>
      <c r="E20" s="39">
        <v>161</v>
      </c>
      <c r="F20" s="39" t="s">
        <v>23</v>
      </c>
    </row>
    <row r="21" spans="1:6" ht="52" x14ac:dyDescent="0.35">
      <c r="A21" s="39">
        <v>14</v>
      </c>
      <c r="B21" s="39" t="s">
        <v>92</v>
      </c>
      <c r="C21" s="40" t="s">
        <v>51</v>
      </c>
      <c r="D21" s="39">
        <v>15</v>
      </c>
      <c r="E21" s="39">
        <v>178</v>
      </c>
      <c r="F21" s="39" t="s">
        <v>24</v>
      </c>
    </row>
    <row r="22" spans="1:6" ht="52" x14ac:dyDescent="0.35">
      <c r="A22" s="39">
        <v>15</v>
      </c>
      <c r="B22" s="39" t="s">
        <v>93</v>
      </c>
      <c r="C22" s="40" t="s">
        <v>52</v>
      </c>
      <c r="D22" s="39">
        <v>10</v>
      </c>
      <c r="E22" s="39">
        <v>111</v>
      </c>
      <c r="F22" s="39" t="s">
        <v>25</v>
      </c>
    </row>
    <row r="23" spans="1:6" ht="39" x14ac:dyDescent="0.35">
      <c r="A23" s="39">
        <v>16</v>
      </c>
      <c r="B23" s="39" t="s">
        <v>133</v>
      </c>
      <c r="C23" s="40" t="s">
        <v>26</v>
      </c>
      <c r="D23" s="39">
        <v>10</v>
      </c>
      <c r="E23" s="39">
        <v>210</v>
      </c>
      <c r="F23" s="39" t="s">
        <v>119</v>
      </c>
    </row>
    <row r="24" spans="1:6" ht="39" x14ac:dyDescent="0.35">
      <c r="A24" s="39">
        <v>17</v>
      </c>
      <c r="B24" s="39" t="s">
        <v>134</v>
      </c>
      <c r="C24" s="40" t="s">
        <v>27</v>
      </c>
      <c r="D24" s="39">
        <v>5</v>
      </c>
      <c r="E24" s="39">
        <v>89</v>
      </c>
      <c r="F24" s="39" t="s">
        <v>120</v>
      </c>
    </row>
    <row r="25" spans="1:6" ht="26" x14ac:dyDescent="0.35">
      <c r="A25" s="41">
        <v>18</v>
      </c>
      <c r="B25" s="39" t="s">
        <v>69</v>
      </c>
      <c r="C25" s="40" t="s">
        <v>28</v>
      </c>
      <c r="D25" s="39">
        <v>10</v>
      </c>
      <c r="E25" s="39">
        <v>126</v>
      </c>
      <c r="F25" s="39" t="s">
        <v>29</v>
      </c>
    </row>
    <row r="26" spans="1:6" ht="52" x14ac:dyDescent="0.35">
      <c r="A26" s="41">
        <v>19</v>
      </c>
      <c r="B26" s="39" t="s">
        <v>94</v>
      </c>
      <c r="C26" s="40" t="s">
        <v>43</v>
      </c>
      <c r="D26" s="39">
        <v>10</v>
      </c>
      <c r="E26" s="39">
        <v>132</v>
      </c>
      <c r="F26" s="39" t="s">
        <v>30</v>
      </c>
    </row>
    <row r="27" spans="1:6" ht="39" x14ac:dyDescent="0.35">
      <c r="A27" s="41">
        <v>20</v>
      </c>
      <c r="B27" s="39" t="s">
        <v>95</v>
      </c>
      <c r="C27" s="40" t="s">
        <v>53</v>
      </c>
      <c r="D27" s="39">
        <v>10</v>
      </c>
      <c r="E27" s="39">
        <v>132</v>
      </c>
      <c r="F27" s="39" t="s">
        <v>31</v>
      </c>
    </row>
    <row r="28" spans="1:6" ht="39" x14ac:dyDescent="0.35">
      <c r="A28" s="41">
        <v>21</v>
      </c>
      <c r="B28" s="39" t="s">
        <v>130</v>
      </c>
      <c r="C28" s="40" t="s">
        <v>32</v>
      </c>
      <c r="D28" s="39">
        <v>7</v>
      </c>
      <c r="E28" s="39">
        <v>142</v>
      </c>
      <c r="F28" s="39" t="s">
        <v>122</v>
      </c>
    </row>
    <row r="29" spans="1:6" ht="39" x14ac:dyDescent="0.35">
      <c r="A29" s="41">
        <v>22</v>
      </c>
      <c r="B29" s="39" t="s">
        <v>131</v>
      </c>
      <c r="C29" s="42" t="s">
        <v>33</v>
      </c>
      <c r="D29" s="39">
        <v>4</v>
      </c>
      <c r="E29" s="39">
        <v>109</v>
      </c>
      <c r="F29" s="39" t="s">
        <v>123</v>
      </c>
    </row>
    <row r="30" spans="1:6" ht="26" x14ac:dyDescent="0.35">
      <c r="A30" s="41">
        <v>23</v>
      </c>
      <c r="B30" s="39" t="s">
        <v>70</v>
      </c>
      <c r="C30" s="40" t="s">
        <v>135</v>
      </c>
      <c r="D30" s="39">
        <v>12</v>
      </c>
      <c r="E30" s="39">
        <v>262</v>
      </c>
      <c r="F30" s="39" t="s">
        <v>124</v>
      </c>
    </row>
    <row r="31" spans="1:6" ht="52" x14ac:dyDescent="0.35">
      <c r="A31" s="41">
        <v>24</v>
      </c>
      <c r="B31" s="39" t="s">
        <v>132</v>
      </c>
      <c r="C31" s="40" t="s">
        <v>34</v>
      </c>
      <c r="D31" s="39">
        <v>10</v>
      </c>
      <c r="E31" s="39">
        <v>257</v>
      </c>
      <c r="F31" s="39" t="s">
        <v>35</v>
      </c>
    </row>
    <row r="32" spans="1:6" ht="39" x14ac:dyDescent="0.35">
      <c r="A32" s="41">
        <v>25</v>
      </c>
      <c r="B32" s="39" t="s">
        <v>96</v>
      </c>
      <c r="C32" s="40" t="s">
        <v>36</v>
      </c>
      <c r="D32" s="39">
        <v>8</v>
      </c>
      <c r="E32" s="39">
        <v>457</v>
      </c>
      <c r="F32" s="39" t="s">
        <v>37</v>
      </c>
    </row>
    <row r="33" spans="1:6" ht="39" x14ac:dyDescent="0.35">
      <c r="A33" s="41">
        <v>26</v>
      </c>
      <c r="B33" s="39" t="s">
        <v>114</v>
      </c>
      <c r="C33" s="43" t="s">
        <v>38</v>
      </c>
      <c r="D33" s="39">
        <v>8</v>
      </c>
      <c r="E33" s="39">
        <v>198</v>
      </c>
      <c r="F33" s="39" t="s">
        <v>39</v>
      </c>
    </row>
    <row r="35" spans="1:6" x14ac:dyDescent="0.35">
      <c r="A35" s="48"/>
      <c r="B35" s="49"/>
      <c r="C35" s="50"/>
      <c r="D35" s="49"/>
      <c r="E35" s="49"/>
      <c r="F35" s="49"/>
    </row>
    <row r="36" spans="1:6" x14ac:dyDescent="0.35">
      <c r="A36" s="48"/>
      <c r="B36" s="49"/>
      <c r="C36" s="50"/>
      <c r="F36" s="49"/>
    </row>
    <row r="37" spans="1:6" x14ac:dyDescent="0.35">
      <c r="A37" s="48"/>
      <c r="B37" s="49"/>
      <c r="C37" s="50"/>
      <c r="D37" s="49"/>
      <c r="E37" s="50"/>
      <c r="F37" s="49"/>
    </row>
    <row r="38" spans="1:6" x14ac:dyDescent="0.35">
      <c r="A38" s="48"/>
      <c r="B38" s="49"/>
      <c r="C38" s="50"/>
      <c r="D38" s="49"/>
      <c r="E38" s="49"/>
      <c r="F38" s="49"/>
    </row>
    <row r="39" spans="1:6" x14ac:dyDescent="0.35">
      <c r="A39" s="48"/>
      <c r="B39" s="49"/>
      <c r="C39" s="50"/>
      <c r="D39" s="49"/>
      <c r="E39" s="49"/>
      <c r="F39" s="49"/>
    </row>
    <row r="40" spans="1:6" x14ac:dyDescent="0.35">
      <c r="A40" s="48"/>
      <c r="B40" s="49"/>
      <c r="C40" s="50"/>
      <c r="D40" s="49"/>
      <c r="E40" s="49"/>
      <c r="F40" s="49"/>
    </row>
    <row r="41" spans="1:6" x14ac:dyDescent="0.35">
      <c r="A41" s="48"/>
      <c r="B41" s="49"/>
      <c r="C41" s="50"/>
      <c r="D41" s="49"/>
      <c r="E41" s="49"/>
      <c r="F41" s="49"/>
    </row>
    <row r="42" spans="1:6" ht="15.75" customHeight="1" x14ac:dyDescent="0.35">
      <c r="A42" s="48"/>
      <c r="B42" s="49"/>
      <c r="C42" s="50"/>
    </row>
    <row r="43" spans="1:6" ht="15.75" customHeight="1" x14ac:dyDescent="0.35">
      <c r="A43" s="54"/>
      <c r="B43" s="54"/>
      <c r="C43" s="36"/>
    </row>
    <row r="44" spans="1:6" x14ac:dyDescent="0.35">
      <c r="A44" s="51"/>
      <c r="B44" s="51"/>
      <c r="C44" s="51"/>
    </row>
  </sheetData>
  <mergeCells count="3">
    <mergeCell ref="A43:B43"/>
    <mergeCell ref="A2:F2"/>
    <mergeCell ref="A3:F3"/>
  </mergeCells>
  <pageMargins left="0.5" right="0.2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SD</vt:lpstr>
      <vt:lpstr>FC</vt:lpstr>
      <vt:lpstr>SC</vt:lpstr>
      <vt:lpstr>FC!Print_Titles</vt:lpstr>
      <vt:lpstr>SC!Print_Titles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</dc:creator>
  <cp:lastModifiedBy>USER</cp:lastModifiedBy>
  <cp:lastPrinted>2024-03-21T21:51:36Z</cp:lastPrinted>
  <dcterms:created xsi:type="dcterms:W3CDTF">2022-07-26T12:26:18Z</dcterms:created>
  <dcterms:modified xsi:type="dcterms:W3CDTF">2025-02-07T02:23:46Z</dcterms:modified>
</cp:coreProperties>
</file>