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D826E78E-67B1-4A92-9A89-928426DB30F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D" sheetId="1" r:id="rId1"/>
    <sheet name="FC" sheetId="2" r:id="rId2"/>
    <sheet name="SC" sheetId="3" r:id="rId3"/>
  </sheets>
  <definedNames>
    <definedName name="_xlnm.Print_Titles" localSheetId="1">FC!$5:$5</definedName>
    <definedName name="_xlnm.Print_Titles" localSheetId="2">SC!$5:$5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D35" i="2"/>
  <c r="E39" i="2"/>
  <c r="D39" i="2"/>
  <c r="E30" i="2"/>
  <c r="D30" i="2"/>
  <c r="E26" i="2"/>
  <c r="D26" i="2"/>
  <c r="E49" i="2"/>
  <c r="D49" i="2"/>
  <c r="E46" i="2"/>
  <c r="D46" i="2"/>
  <c r="E42" i="2"/>
  <c r="D42" i="2"/>
  <c r="E22" i="2"/>
  <c r="D22" i="2"/>
  <c r="E19" i="2"/>
  <c r="D19" i="2"/>
  <c r="E16" i="2"/>
  <c r="D16" i="2"/>
  <c r="E13" i="2"/>
  <c r="D13" i="2"/>
  <c r="E10" i="2"/>
  <c r="D10" i="2"/>
  <c r="F40" i="1"/>
  <c r="E40" i="1"/>
  <c r="E30" i="1"/>
  <c r="F30" i="1"/>
  <c r="F16" i="1"/>
  <c r="E16" i="1"/>
</calcChain>
</file>

<file path=xl/sharedStrings.xml><?xml version="1.0" encoding="utf-8"?>
<sst xmlns="http://schemas.openxmlformats.org/spreadsheetml/2006/main" count="239" uniqueCount="171">
  <si>
    <t>S/N</t>
  </si>
  <si>
    <t>NAME OF SENATORIAL DISTRICT</t>
  </si>
  <si>
    <t>OYO CENTRAL</t>
  </si>
  <si>
    <t>SD/088/OY</t>
  </si>
  <si>
    <t>AFIJIO</t>
  </si>
  <si>
    <t>AKINYELE</t>
  </si>
  <si>
    <t>ATIBA</t>
  </si>
  <si>
    <t>EGBEDA</t>
  </si>
  <si>
    <t>LAGELU</t>
  </si>
  <si>
    <t>OGO-OLUWA</t>
  </si>
  <si>
    <t>OLUYOLE</t>
  </si>
  <si>
    <t>ONA-ARA</t>
  </si>
  <si>
    <t>OYO EAST</t>
  </si>
  <si>
    <t>OYO WEST</t>
  </si>
  <si>
    <t>SURULERE</t>
  </si>
  <si>
    <t>TOTAL</t>
  </si>
  <si>
    <t>OYO NORTH</t>
  </si>
  <si>
    <t>SD/089/OY</t>
  </si>
  <si>
    <t>ATISBO</t>
  </si>
  <si>
    <t>IREPO</t>
  </si>
  <si>
    <t>ISEYIN</t>
  </si>
  <si>
    <t>ITESIWAJU</t>
  </si>
  <si>
    <t>IWAJOWA</t>
  </si>
  <si>
    <t>KAJOLA</t>
  </si>
  <si>
    <t>OGBOMOSO NORTH</t>
  </si>
  <si>
    <t>OGBOMOSO SOUTH</t>
  </si>
  <si>
    <t>OLORUNSOGO</t>
  </si>
  <si>
    <t>OORELOPE</t>
  </si>
  <si>
    <t>ORI IRE</t>
  </si>
  <si>
    <t>SAKI EAST</t>
  </si>
  <si>
    <t>SAKI WEST</t>
  </si>
  <si>
    <t>OYO SOUTH</t>
  </si>
  <si>
    <t>SD/090/OY</t>
  </si>
  <si>
    <t>IBADAN NORTH</t>
  </si>
  <si>
    <t>IBADAN NORTH EAST</t>
  </si>
  <si>
    <t>IBADAN NORTH WEST</t>
  </si>
  <si>
    <t>IBADAN SOUTH-EAST</t>
  </si>
  <si>
    <t>IBADAN SOUTH WEST</t>
  </si>
  <si>
    <t>IBARAPA CENTRAL</t>
  </si>
  <si>
    <t>IBARAPA EAST</t>
  </si>
  <si>
    <t>IBARAPA NORTH</t>
  </si>
  <si>
    <t>IDO</t>
  </si>
  <si>
    <t>CODE</t>
  </si>
  <si>
    <t>OYO STATE</t>
  </si>
  <si>
    <t>NAME OF FEDERAL CONSTITUENCY</t>
  </si>
  <si>
    <t>NAME OF STATE CONSTITUENCY</t>
  </si>
  <si>
    <t>NO. OF RAs</t>
  </si>
  <si>
    <t>NO. OF PUs</t>
  </si>
  <si>
    <t>COLLATION CENTRE</t>
  </si>
  <si>
    <t>Akinmorin/Jobele, Awe I, Awe II, Fiditi I, Fiditi II, Ilora I, Ilora II, Ilora III, Imini, Iware</t>
  </si>
  <si>
    <t>Akinyele/Isabiyi/Irepodun, Arulogun /Eniosa/Aroro, Ikereku, Ojo-Emo/ Moniya, Olanla/Oboda/Labode, Olode/Amosun/Onidundu</t>
  </si>
  <si>
    <t>Ayede/Alugbo/Koloko, Egbeda, Erunmu, Olodan/Ajinogbo, Olode/ Alakia, Olodo II, Olodo III, Olodo/ Kumapayi I, Olubadan Estate, Osegere/Awaye, Owobaale/Kasumu</t>
  </si>
  <si>
    <t>Bishop’S Philips Academy Iwo Road.</t>
  </si>
  <si>
    <t>Aba Emo/Ilaju/Alako, Akinware/ Akindele, Akufo/Idigba/Araromi, Apete/Ayegun/Awotan, Batake/Idi- Iya, Erinwusi/Koguo/Odetola, Fenwa /Oganla/Elenusonso, Ido/Onikede /Okuna Awo, Ogundele/Alaho/Siba /Idi-Ahun, Omi Adio/Omi Onigbagbo Bakatari</t>
  </si>
  <si>
    <t>Ward I N2, Ward II, N3, Ward III, N4, Ward IV, N5A, Ward V, N5B, Ward VI, N6A Part I</t>
  </si>
  <si>
    <t>Ward IX, N6B Part I, Ward VII, N6A Part II, Ward VIII, N6A Part III, Ward X, N6B Part II, Ward XI, Nw8, Ward XII, Nw8</t>
  </si>
  <si>
    <t>Ward I EI, Ward II Ni (Part II), Ward III E3, Ward IV E4, Ward V E5A, Ward VII E6</t>
  </si>
  <si>
    <t>Ward IX E7II, Ward VI E5B, Ward VIII E7 I, Ward X E8, Ward XI E9 I, Ward XII E9 II</t>
  </si>
  <si>
    <t>Ward 10 SW8 II, Ward 11 SW9 (I), Ward 12 SW9 (II), Ward 7 SW6, Ward 8 SW7, Ward 9 SW8 (I)</t>
  </si>
  <si>
    <t>Ayete I, Ayete II, Iberekodo I /(Pataoju), Iberekodo/Agbooro/Ita Baale, Idere I (Molete), Idere II (Ominigbo/Oke - Oba), Idere III (Koso/Apa), Idofin Isaganun, Igangan I, Igangan II, Igangan III, Igangan IV, Igbole/Pako, Isale-Oba, Ofiki I, Ofiki II, Oke-Odo, Okeserin I &amp; II, Tapa I, Tapa II</t>
  </si>
  <si>
    <t>Aborerin, Anko, Isaba, Isale Togun, Itabo, New Eruwa, Oke -Oba, Oke Otun, Oke-Imale, Sango</t>
  </si>
  <si>
    <t>Aganmu/Kooko, Ajegunle, Bagii, Ekokan / Imua, Iya, Ogidigbo/ Kinnikinni, Oke-Oro, Okere I, Okere II, Sangote/Booda/Baabo/Ilua, Sepeteri/Bapon</t>
  </si>
  <si>
    <t>Ado-Awaye, Akinwumi/Osoogun, Babaode, Ekunle I, Ekunle II, Faramora, Igbojaiye, Ijemba/Oke- Ola/Oke-Oja, Ipapo, Isalu I, Isalu II, Komu, Koso I, Koso II, Ladogan/Oke Eyin, Okaka I, Okaka II, Oke-Amu, Otu I, Otu II, Owode/Ipapo</t>
  </si>
  <si>
    <t>Agbaakin I, Agbaakin II, Iwere-Ile I, Iwere-Ile II, Iwere-Ile III, Iwere-Ile IV, Sabi Gana I, Sabi Gana II, Sabi Gana III, Sabi Gana IV</t>
  </si>
  <si>
    <t>Aaje/Ogunbado, Abogunde, Aguodo/ Masifa, Isale Afon, Isale Alaasa, Isale Ora/Saja, Jagun, Okelerin, Osupa, Sabo/Tara</t>
  </si>
  <si>
    <t>Akata, Alapata, Arowomole, Ibapon, Ijeru I, Ijeru II, Ilogbo, Isoko, Lagbedu, Oke-Ola/Farm Settlement</t>
  </si>
  <si>
    <t>Ori Ire I, Ori Ire II, Ori Ire III, Ori Ire IV, Ori Ire IX, Ori Ire V, Ori Ire VI, Ori Ire VII, Ori Ire VIII, Ori Ire X</t>
  </si>
  <si>
    <t>Agbonle, Ago Amodu I, Ago Amodu II, Ago Are I, Ago Are II, Alaga, Baasi, Irawo Ile, Irawo Owode, Ofiki, Ogbooro I, Ogbooro II, Oje Owode I, Oje Owode II, Owo/Agunrege/Sabe, Sepeteri I, Sepeteri II, Sepeteri III, Sepeteri IV, Tede I, Tede II</t>
  </si>
  <si>
    <t>Aboke (Aboyun Ogun), Agoro, Ajagunna, Atipa, Elerugba/Elehinke /Sagbo (Aperu), Iba I, Iba II, Iba III, Iba IV, Iba V, Ikolaba, Ikolaba/Obadimo, Laha/Ajana, Onigbeti I (Iyamopo), Onigbeti II/Sagbon Agoro (Sagbon), Onigbeti III &amp; IV (Agbeni), Opa/ Ogunniyi, Seriki I &amp; Abosino (Okin), Seriki II (Agbele), Waro/Apata-Alaje</t>
  </si>
  <si>
    <t>Ajara/Opeodu, Apatere/Kuffi/ Ogunbode/Ogo, Arulogun Ehin/ Kelebe, Ejioku/Igbon/Ariku, Lagelu Market/Kajola/Gbena, Lagun, Lalupon I, Lalupon II, Lalupon III, Ofa-Igbo, Ogunj ana/Olowode/Ogburo, Ogunremi/Ogunsina, Oyedeji/ Olode/Kutayi, Sagbe/Pabiekun</t>
  </si>
  <si>
    <t>Akanran/Olorunda, Araromi/Aperin, Badeku, Gbada Efon, Odi Odeyale/ Odi Aperin, Ogbere, Ogbere Tioya, Ojoku/Ajia, Olode/Gbedun/Ojebode, Olorunsogo, Oremeji/Agugu</t>
  </si>
  <si>
    <t>Agunpopo I, Agunpopo II, Agunpopo III, Aremo, Ashipa I, Ashipa II, Ashipa III, Bashorun, Oke- Afin I, Oke-Afin II</t>
  </si>
  <si>
    <t>Agboye/Molete, Ajagba, Ajokidero /Akewugberu, Akeetan, Alaodi/ Modeke, Apaara, Apinni, Balogun, Fasola/Soku, Iseke, Isokun I, Isokun II, Iyaji, Jabata, Oke Apo, Oluajo, Opapa, Owode, Owode/Araromi, Pakoyi/Idode</t>
  </si>
  <si>
    <t>Ajaawa I, Ajaawa II, Arolu, Ayede, Ayetoro, Baya-Oje, Idewure, Igbon/ Gambari, Ilajue, Iregba, Iresaadu, Iresaapa, Iwofin, Lagbedu, Mayin, Mowolowo/Iwo-Ate, Odo- Oba, Oko, Opete, Otamokun</t>
  </si>
  <si>
    <t>Ayetoro-Oke I, Elero, Gbelekale I &amp; II, Iba-Ogan, Ijo, Ilaji Oke/Iwere- Oke, Imoba/Oke-Ogun, Isemi- Ile/Imia/ Ilua, Isia, Kajola, Olele</t>
  </si>
  <si>
    <t>Ayegun, Idi-Iroko/Ikereku, Idi- Osan/Egbeda-Atuba, Muslim/ Ogbere, Odo-Ona Nla, Okanhinde/ Latunde, Olomi/ Olurinde, Olonde/ Aba-Nla, Onipe, Orisunbare/Ojo-Ekun</t>
  </si>
  <si>
    <t>Aare, Alepata, Bonni, Igbope/Iyeye I, Igbope/Iyeye II, Igi Isubu, Onibode I, Onibode II, Onibode III, Onigboho/ Alomo/Okere</t>
  </si>
  <si>
    <t>Ajibade/Alabata/Elekuru, Ijaye/ Ojedeji, Iroko, Iwokoto/Talontan/ Idi-Oro, Ojoo/Ajibode/Laniba, Olorisa- Oko/Okegbemi/Mele</t>
  </si>
  <si>
    <t>NO OF RAs</t>
  </si>
  <si>
    <t>NO OF PUs</t>
  </si>
  <si>
    <t>RA COMPOSITION</t>
  </si>
  <si>
    <t>LGA COMPOSITION</t>
  </si>
  <si>
    <t>NAME OF COLLATION CENTRE</t>
  </si>
  <si>
    <t>STATE CONSTITUENCY</t>
  </si>
  <si>
    <t>FEDERAL CONSTITUENCY</t>
  </si>
  <si>
    <t>Afijio / Oyo East / Oyo West / Atiba
FC/294/OY</t>
  </si>
  <si>
    <t>Akinyele / Lagelu
FC/295/OY</t>
  </si>
  <si>
    <t>Egbeda / Ona-Ara
FC/296/OY</t>
  </si>
  <si>
    <t>Ibarapa Central / Ibarapa North
FC/297/OY</t>
  </si>
  <si>
    <t>Irepo / Orelope / Olorunsogo
FC/300/OY</t>
  </si>
  <si>
    <t>Iseyin / Itesiwaju / Kajola / Iwajowa
FC/301/OY</t>
  </si>
  <si>
    <t>Ogbomoso North / Ogbomoso South / Orire
FC/302/OY</t>
  </si>
  <si>
    <t>Ogo-Oluwa / Surulere
FC/303/OY</t>
  </si>
  <si>
    <t>Oluyole
FC/304/OY</t>
  </si>
  <si>
    <t>Ibadan North East / Ibadan South East
FC/305/OY</t>
  </si>
  <si>
    <t>Ibadan South West / Ibadan North West
FC/306/OY</t>
  </si>
  <si>
    <t>Ibadan North
FC/307/OY</t>
  </si>
  <si>
    <t>Ibarapa East / Ido
FC/298/OY</t>
  </si>
  <si>
    <t>Ward I NI (Part I), Ward 10 NW7, Ward II NW7, Ward 2 N1 (Part II), Ward 3 NWI, Ward 4 NW2, Ward 5 NW3 (Part I), Ward 6 NW3 (Part I), Ward 7 NW4, Ward 8 NW5, Ward 9 NW6</t>
  </si>
  <si>
    <t>Ward I C2, Ward 2 SW I, Ward 3 SW2, Ward 4 SW3A &amp; 3B, Ward 5 SW4, Ward 6 SW5</t>
  </si>
  <si>
    <t>Afijio 
SC/804/OY</t>
  </si>
  <si>
    <t>Akinyele I
SC/805/OY</t>
  </si>
  <si>
    <t>Akinyele II
SC/806/OY</t>
  </si>
  <si>
    <t>Ibadan North West 
SC/808/OY</t>
  </si>
  <si>
    <t>Ibadan North I 
SC/810/OY</t>
  </si>
  <si>
    <t>Ibadan North II
SC/811/OY</t>
  </si>
  <si>
    <t>Ibadan North East I 
SC/812/OY</t>
  </si>
  <si>
    <t>Ibadan North East II
SC/813/OY</t>
  </si>
  <si>
    <t>Ibadan South East I 
SC/814/OY</t>
  </si>
  <si>
    <t>Ibadan South West I 
SC/816/OY</t>
  </si>
  <si>
    <t xml:space="preserve">Ibadan South-West II
SC/817/OY
</t>
  </si>
  <si>
    <t>Ibarapa Central/ Ibarapa North
SC/818/OY</t>
  </si>
  <si>
    <t>Ibarapa East
SC/819/OY</t>
  </si>
  <si>
    <t>Saki East /Atisbo
SC/821/OY</t>
  </si>
  <si>
    <t>Irepo/ Olorunsogo
SC/822/OY</t>
  </si>
  <si>
    <t>Iseyin/ Itesiwaju
SC/823/OY</t>
  </si>
  <si>
    <t>Kajola
SC/824/OY</t>
  </si>
  <si>
    <t>Iwajowa
SC/825/OY</t>
  </si>
  <si>
    <t>Lagelu
SC/826/OY</t>
  </si>
  <si>
    <t>Oluyole
SC/829/OY</t>
  </si>
  <si>
    <t>Ogbomoso North
SC/827/OY</t>
  </si>
  <si>
    <t>Ogbomoso South
SC/828/OY</t>
  </si>
  <si>
    <t>Ona-Ara
SC/830/OY</t>
  </si>
  <si>
    <t>Oorelope
SC/831/OY</t>
  </si>
  <si>
    <t>Oriire
SC/832/OY</t>
  </si>
  <si>
    <t>Atiba
SC/833/OY</t>
  </si>
  <si>
    <t>Oyo East/Oyo West
SC/834/OY</t>
  </si>
  <si>
    <t>Ogo-Oluwa /Surulere
SC/835/OY</t>
  </si>
  <si>
    <t>ti</t>
  </si>
  <si>
    <t>SENATORIAL DISTRICTS</t>
  </si>
  <si>
    <t>EBENEZER ANGLICAN PRIMARY SCHOOL, AKINGBILE</t>
  </si>
  <si>
    <t>INEC OFFICE, ISEYIN LOCAL GOVERNMENT, ISEYIN</t>
  </si>
  <si>
    <t>IKOLABA HIGH SCHOOL, IKOLABA</t>
  </si>
  <si>
    <t>INEC OFFICE, OYO EAST LOCAL GOVERNMENT, OBA LAMIDI ADEYEMI III, BESIDE TENNIS CLUB, AKUNLEMU OYO</t>
  </si>
  <si>
    <t>INEC OFFICE, EGBEDA LOCAL GOVERNMENT AREA, OLUWO</t>
  </si>
  <si>
    <t>INEC OFFICE, IBARAPA CENTRAL LOCAL GOVERNMENT, IGBOORA</t>
  </si>
  <si>
    <t>INEC OFFICE, IDO LOCAL GOVERNMENT, IDO</t>
  </si>
  <si>
    <t>INEC OFFICE, SAKI WEST LOCAL GOVERNMENT</t>
  </si>
  <si>
    <t>INEC OFFICE, OORELOPE LOCAL GOVERNMENT AREA, OORELOPE</t>
  </si>
  <si>
    <t>INEC OFFICE, ISEYIN LOCAL GOVERNMEN, ISEYIN</t>
  </si>
  <si>
    <t>AJAAWA TOWN HALL, OKE OYO AREA</t>
  </si>
  <si>
    <t>INEC OFFICE, OLUYOLE LOCAL GOVERNMENT, IDI AYUNRE</t>
  </si>
  <si>
    <t>MAPO HALL, IBADAN SOUTH EAST LOCAL GOVERNMENT AREA, OJAABA</t>
  </si>
  <si>
    <t>INEC OFFICE, IBADAN SOUTH WEST LOCAL GOVERNMENT, OLUYOLE EXTENSION</t>
  </si>
  <si>
    <t>ST. PETER'S ANGLICAN BASIC SCHOOL, JOBELE</t>
  </si>
  <si>
    <t>ELEYELE HIGH SCHOOL, ELEYELE, IBADAN</t>
  </si>
  <si>
    <t>INEC OFFICE, IDO LOCAL GOVT, IDO</t>
  </si>
  <si>
    <t>LAGELU GRAMMAR SCHOOL, AGUGU</t>
  </si>
  <si>
    <t>CI, S1, S2A, S2B, S3, S4A</t>
  </si>
  <si>
    <t>S4B, S5, S6A, S6B, S7A, S7B</t>
  </si>
  <si>
    <t>ABIOLA JACOB'S PRIMARY SCHOOL, FOKO</t>
  </si>
  <si>
    <t xml:space="preserve">OUR LADY OF APOSTLE SECONDARY SCHOOL, ODO-ONA </t>
  </si>
  <si>
    <t>INEC OFFICE, IBARAPA EAST LOCAL GOVERNMENT, ERUWA</t>
  </si>
  <si>
    <t>INEC OFFICE, ATISBO LOCAL GOVERNMENT AREA, TEDE</t>
  </si>
  <si>
    <t>INEC OFFICE,  OLORUNSOGO LOCAL GOVERNMENT, IGBETI</t>
  </si>
  <si>
    <t xml:space="preserve">INEC OFFICE, KAJOLA LOCAL GOVERNMENT, OKEHO </t>
  </si>
  <si>
    <t>INEC OFFICE, IWAJOWA LOCAL GOVERNMENT, IWERE ILE</t>
  </si>
  <si>
    <t>INEC OFFICE, LAGELU LOCAL GOVERNMENT, ILEGBON</t>
  </si>
  <si>
    <t>INEC OFFICE, OGBOMOSHO NORTH LOCAL GOVERNMENT, KINNIRA</t>
  </si>
  <si>
    <t>INEC OFFICE, OGBOMOSO SOUTH LOCAL GOVERNMENT, AROWOMOLE</t>
  </si>
  <si>
    <t>INEC OFFICE, ONA ARA LOCAL GOVERNMENT, AKANRAN</t>
  </si>
  <si>
    <t>INEC OFFICE, ORIIRE LOCAL GOVERNMENT, IKOYI ILE</t>
  </si>
  <si>
    <t>ST ANDREW'S COLLEGE DEMOSTRATION (SP) SCHOOLS, OKE EBO, OYO</t>
  </si>
  <si>
    <t>EBENEZER ANGLICAN PRIMARY SCHOOL, AKINGBILE, AKINYELE LGA</t>
  </si>
  <si>
    <t>IKOLABA HIGH SCHOOL, IKOLABA, IBADAN NORTH LGA</t>
  </si>
  <si>
    <t>Saki East / Saki West / Atisbo
FC/299/OY</t>
  </si>
  <si>
    <t>TOWN HALL OJA IGBO OGBOMOSO NORTH</t>
  </si>
  <si>
    <t>Egbeda 
SC/809/OY</t>
  </si>
  <si>
    <t>Ido
SC/820/OY</t>
  </si>
  <si>
    <t>Ibadan South East II 
SC/815/OY</t>
  </si>
  <si>
    <t>Saki West 
SC/807/OY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</si>
</sst>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0"/>
  <sheetViews>
    <sheetView zoomScaleNormal="100" workbookViewId="0">
      <selection activeCell="D4" sqref="D4"/>
    </sheetView>
  </sheetViews>
  <sheetFormatPr defaultColWidth="9.1796875" defaultRowHeight="13" x14ac:dyDescent="0.3"/>
  <cols>
    <col min="1" max="1" width="4" style="15" bestFit="1" customWidth="1"/>
    <col min="2" max="2" width="13" style="15" customWidth="1"/>
    <col min="3" max="3" width="9.54296875" style="15" bestFit="1" customWidth="1"/>
    <col min="4" max="4" width="20.453125" style="15" bestFit="1" customWidth="1"/>
    <col min="5" max="6" width="6.1796875" style="15" bestFit="1" customWidth="1"/>
    <col min="7" max="7" width="15.54296875" style="15" customWidth="1"/>
    <col min="8" max="16384" width="9.1796875" style="15"/>
  </cols>
  <sheetData>
    <row r="2" spans="1:7" ht="15" x14ac:dyDescent="0.3">
      <c r="A2" s="44" t="s">
        <v>43</v>
      </c>
      <c r="B2" s="44"/>
      <c r="C2" s="44"/>
      <c r="D2" s="44"/>
      <c r="E2" s="44"/>
      <c r="F2" s="44"/>
      <c r="G2" s="44"/>
    </row>
    <row r="3" spans="1:7" ht="15" x14ac:dyDescent="0.3">
      <c r="A3" s="43" t="s">
        <v>129</v>
      </c>
      <c r="B3" s="43"/>
      <c r="C3" s="43"/>
      <c r="D3" s="43"/>
      <c r="E3" s="43"/>
      <c r="F3" s="43"/>
      <c r="G3" s="43"/>
    </row>
    <row r="4" spans="1:7" s="16" customFormat="1" ht="49.5" customHeight="1" x14ac:dyDescent="0.3">
      <c r="A4" s="10" t="s">
        <v>0</v>
      </c>
      <c r="B4" s="10" t="s">
        <v>1</v>
      </c>
      <c r="C4" s="10" t="s">
        <v>42</v>
      </c>
      <c r="D4" s="10" t="s">
        <v>81</v>
      </c>
      <c r="E4" s="10" t="s">
        <v>78</v>
      </c>
      <c r="F4" s="11" t="s">
        <v>79</v>
      </c>
      <c r="G4" s="10" t="s">
        <v>82</v>
      </c>
    </row>
    <row r="5" spans="1:7" x14ac:dyDescent="0.3">
      <c r="A5" s="41">
        <v>1</v>
      </c>
      <c r="B5" s="42" t="s">
        <v>2</v>
      </c>
      <c r="C5" s="42" t="s">
        <v>3</v>
      </c>
      <c r="D5" s="13" t="s">
        <v>4</v>
      </c>
      <c r="E5" s="12">
        <v>10</v>
      </c>
      <c r="F5" s="14">
        <v>95</v>
      </c>
      <c r="G5" s="42" t="s">
        <v>163</v>
      </c>
    </row>
    <row r="6" spans="1:7" x14ac:dyDescent="0.3">
      <c r="A6" s="41"/>
      <c r="B6" s="42"/>
      <c r="C6" s="42"/>
      <c r="D6" s="13" t="s">
        <v>5</v>
      </c>
      <c r="E6" s="12">
        <v>12</v>
      </c>
      <c r="F6" s="14">
        <v>278</v>
      </c>
      <c r="G6" s="42"/>
    </row>
    <row r="7" spans="1:7" x14ac:dyDescent="0.3">
      <c r="A7" s="41"/>
      <c r="B7" s="42"/>
      <c r="C7" s="42"/>
      <c r="D7" s="13" t="s">
        <v>6</v>
      </c>
      <c r="E7" s="12">
        <v>10</v>
      </c>
      <c r="F7" s="14">
        <v>168</v>
      </c>
      <c r="G7" s="42"/>
    </row>
    <row r="8" spans="1:7" x14ac:dyDescent="0.3">
      <c r="A8" s="41"/>
      <c r="B8" s="42"/>
      <c r="C8" s="42"/>
      <c r="D8" s="13" t="s">
        <v>7</v>
      </c>
      <c r="E8" s="12">
        <v>11</v>
      </c>
      <c r="F8" s="14">
        <v>294</v>
      </c>
      <c r="G8" s="42"/>
    </row>
    <row r="9" spans="1:7" x14ac:dyDescent="0.3">
      <c r="A9" s="41"/>
      <c r="B9" s="42"/>
      <c r="C9" s="42"/>
      <c r="D9" s="13" t="s">
        <v>8</v>
      </c>
      <c r="E9" s="12">
        <v>14</v>
      </c>
      <c r="F9" s="14">
        <v>225</v>
      </c>
      <c r="G9" s="42"/>
    </row>
    <row r="10" spans="1:7" x14ac:dyDescent="0.3">
      <c r="A10" s="41"/>
      <c r="B10" s="42"/>
      <c r="C10" s="42"/>
      <c r="D10" s="13" t="s">
        <v>9</v>
      </c>
      <c r="E10" s="12">
        <v>10</v>
      </c>
      <c r="F10" s="14">
        <v>95</v>
      </c>
      <c r="G10" s="42"/>
    </row>
    <row r="11" spans="1:7" x14ac:dyDescent="0.3">
      <c r="A11" s="41"/>
      <c r="B11" s="42"/>
      <c r="C11" s="42"/>
      <c r="D11" s="13" t="s">
        <v>10</v>
      </c>
      <c r="E11" s="12">
        <v>10</v>
      </c>
      <c r="F11" s="14">
        <v>229</v>
      </c>
      <c r="G11" s="42"/>
    </row>
    <row r="12" spans="1:7" x14ac:dyDescent="0.3">
      <c r="A12" s="41"/>
      <c r="B12" s="42"/>
      <c r="C12" s="42"/>
      <c r="D12" s="13" t="s">
        <v>11</v>
      </c>
      <c r="E12" s="12">
        <v>11</v>
      </c>
      <c r="F12" s="14">
        <v>150</v>
      </c>
      <c r="G12" s="42"/>
    </row>
    <row r="13" spans="1:7" x14ac:dyDescent="0.3">
      <c r="A13" s="41"/>
      <c r="B13" s="42"/>
      <c r="C13" s="42"/>
      <c r="D13" s="13" t="s">
        <v>12</v>
      </c>
      <c r="E13" s="12">
        <v>10</v>
      </c>
      <c r="F13" s="14">
        <v>149</v>
      </c>
      <c r="G13" s="42"/>
    </row>
    <row r="14" spans="1:7" x14ac:dyDescent="0.3">
      <c r="A14" s="41"/>
      <c r="B14" s="42"/>
      <c r="C14" s="42"/>
      <c r="D14" s="13" t="s">
        <v>13</v>
      </c>
      <c r="E14" s="12">
        <v>10</v>
      </c>
      <c r="F14" s="14">
        <v>139</v>
      </c>
      <c r="G14" s="42"/>
    </row>
    <row r="15" spans="1:7" x14ac:dyDescent="0.3">
      <c r="A15" s="41"/>
      <c r="B15" s="42"/>
      <c r="C15" s="42"/>
      <c r="D15" s="13" t="s">
        <v>14</v>
      </c>
      <c r="E15" s="12">
        <v>10</v>
      </c>
      <c r="F15" s="14">
        <v>159</v>
      </c>
      <c r="G15" s="42"/>
    </row>
    <row r="16" spans="1:7" x14ac:dyDescent="0.3">
      <c r="A16" s="41"/>
      <c r="B16" s="42"/>
      <c r="C16" s="42"/>
      <c r="D16" s="17" t="s">
        <v>15</v>
      </c>
      <c r="E16" s="18">
        <f>SUM(E5:E15)</f>
        <v>118</v>
      </c>
      <c r="F16" s="19">
        <f>SUM(F5:F15)</f>
        <v>1981</v>
      </c>
      <c r="G16" s="42"/>
    </row>
    <row r="17" spans="1:7" x14ac:dyDescent="0.3">
      <c r="A17" s="41">
        <v>2</v>
      </c>
      <c r="B17" s="42" t="s">
        <v>16</v>
      </c>
      <c r="C17" s="42" t="s">
        <v>17</v>
      </c>
      <c r="D17" s="13" t="s">
        <v>18</v>
      </c>
      <c r="E17" s="12">
        <v>10</v>
      </c>
      <c r="F17" s="14">
        <v>152</v>
      </c>
      <c r="G17" s="42" t="s">
        <v>131</v>
      </c>
    </row>
    <row r="18" spans="1:7" x14ac:dyDescent="0.3">
      <c r="A18" s="41"/>
      <c r="B18" s="42"/>
      <c r="C18" s="42"/>
      <c r="D18" s="13" t="s">
        <v>19</v>
      </c>
      <c r="E18" s="12">
        <v>10</v>
      </c>
      <c r="F18" s="14">
        <v>101</v>
      </c>
      <c r="G18" s="42"/>
    </row>
    <row r="19" spans="1:7" x14ac:dyDescent="0.3">
      <c r="A19" s="41"/>
      <c r="B19" s="42"/>
      <c r="C19" s="42"/>
      <c r="D19" s="13" t="s">
        <v>20</v>
      </c>
      <c r="E19" s="12">
        <v>11</v>
      </c>
      <c r="F19" s="14">
        <v>229</v>
      </c>
      <c r="G19" s="42"/>
    </row>
    <row r="20" spans="1:7" x14ac:dyDescent="0.3">
      <c r="A20" s="41"/>
      <c r="B20" s="42"/>
      <c r="C20" s="42"/>
      <c r="D20" s="13" t="s">
        <v>21</v>
      </c>
      <c r="E20" s="12">
        <v>10</v>
      </c>
      <c r="F20" s="14">
        <v>97</v>
      </c>
      <c r="G20" s="42"/>
    </row>
    <row r="21" spans="1:7" x14ac:dyDescent="0.3">
      <c r="A21" s="41"/>
      <c r="B21" s="42"/>
      <c r="C21" s="42"/>
      <c r="D21" s="13" t="s">
        <v>22</v>
      </c>
      <c r="E21" s="12">
        <v>10</v>
      </c>
      <c r="F21" s="14">
        <v>120</v>
      </c>
      <c r="G21" s="42"/>
    </row>
    <row r="22" spans="1:7" x14ac:dyDescent="0.3">
      <c r="A22" s="41"/>
      <c r="B22" s="42"/>
      <c r="C22" s="42"/>
      <c r="D22" s="13" t="s">
        <v>23</v>
      </c>
      <c r="E22" s="12">
        <v>11</v>
      </c>
      <c r="F22" s="14">
        <v>132</v>
      </c>
      <c r="G22" s="42"/>
    </row>
    <row r="23" spans="1:7" x14ac:dyDescent="0.3">
      <c r="A23" s="41"/>
      <c r="B23" s="42"/>
      <c r="C23" s="42"/>
      <c r="D23" s="13" t="s">
        <v>24</v>
      </c>
      <c r="E23" s="12">
        <v>10</v>
      </c>
      <c r="F23" s="14">
        <v>188</v>
      </c>
      <c r="G23" s="42"/>
    </row>
    <row r="24" spans="1:7" x14ac:dyDescent="0.3">
      <c r="A24" s="41"/>
      <c r="B24" s="42"/>
      <c r="C24" s="42"/>
      <c r="D24" s="13" t="s">
        <v>25</v>
      </c>
      <c r="E24" s="12">
        <v>10</v>
      </c>
      <c r="F24" s="14">
        <v>183</v>
      </c>
      <c r="G24" s="42"/>
    </row>
    <row r="25" spans="1:7" x14ac:dyDescent="0.3">
      <c r="A25" s="41"/>
      <c r="B25" s="42"/>
      <c r="C25" s="42"/>
      <c r="D25" s="13" t="s">
        <v>26</v>
      </c>
      <c r="E25" s="12">
        <v>10</v>
      </c>
      <c r="F25" s="14">
        <v>68</v>
      </c>
      <c r="G25" s="42"/>
    </row>
    <row r="26" spans="1:7" x14ac:dyDescent="0.3">
      <c r="A26" s="41"/>
      <c r="B26" s="42"/>
      <c r="C26" s="42"/>
      <c r="D26" s="13" t="s">
        <v>27</v>
      </c>
      <c r="E26" s="12">
        <v>10</v>
      </c>
      <c r="F26" s="14">
        <v>93</v>
      </c>
      <c r="G26" s="42"/>
    </row>
    <row r="27" spans="1:7" x14ac:dyDescent="0.3">
      <c r="A27" s="41"/>
      <c r="B27" s="42"/>
      <c r="C27" s="42"/>
      <c r="D27" s="13" t="s">
        <v>28</v>
      </c>
      <c r="E27" s="12">
        <v>10</v>
      </c>
      <c r="F27" s="14">
        <v>168</v>
      </c>
      <c r="G27" s="42"/>
    </row>
    <row r="28" spans="1:7" x14ac:dyDescent="0.3">
      <c r="A28" s="41"/>
      <c r="B28" s="42"/>
      <c r="C28" s="42"/>
      <c r="D28" s="13" t="s">
        <v>29</v>
      </c>
      <c r="E28" s="12">
        <v>11</v>
      </c>
      <c r="F28" s="14">
        <v>105</v>
      </c>
      <c r="G28" s="42"/>
    </row>
    <row r="29" spans="1:7" x14ac:dyDescent="0.3">
      <c r="A29" s="41"/>
      <c r="B29" s="42"/>
      <c r="C29" s="42"/>
      <c r="D29" s="13" t="s">
        <v>30</v>
      </c>
      <c r="E29" s="12">
        <v>11</v>
      </c>
      <c r="F29" s="14">
        <v>228</v>
      </c>
      <c r="G29" s="42"/>
    </row>
    <row r="30" spans="1:7" x14ac:dyDescent="0.3">
      <c r="A30" s="41"/>
      <c r="B30" s="42"/>
      <c r="C30" s="42"/>
      <c r="D30" s="17" t="s">
        <v>15</v>
      </c>
      <c r="E30" s="18">
        <f>SUM(E17:E29)</f>
        <v>134</v>
      </c>
      <c r="F30" s="20">
        <f>SUM(F17:F29)</f>
        <v>1864</v>
      </c>
      <c r="G30" s="42"/>
    </row>
    <row r="31" spans="1:7" x14ac:dyDescent="0.3">
      <c r="A31" s="41">
        <v>3</v>
      </c>
      <c r="B31" s="42" t="s">
        <v>31</v>
      </c>
      <c r="C31" s="42" t="s">
        <v>32</v>
      </c>
      <c r="D31" s="21" t="s">
        <v>33</v>
      </c>
      <c r="E31" s="22">
        <v>12</v>
      </c>
      <c r="F31" s="14">
        <v>512</v>
      </c>
      <c r="G31" s="42" t="s">
        <v>164</v>
      </c>
    </row>
    <row r="32" spans="1:7" x14ac:dyDescent="0.3">
      <c r="A32" s="41"/>
      <c r="B32" s="42"/>
      <c r="C32" s="42"/>
      <c r="D32" s="21" t="s">
        <v>34</v>
      </c>
      <c r="E32" s="22">
        <v>12</v>
      </c>
      <c r="F32" s="14">
        <v>336</v>
      </c>
      <c r="G32" s="42"/>
    </row>
    <row r="33" spans="1:7" x14ac:dyDescent="0.3">
      <c r="A33" s="41"/>
      <c r="B33" s="42"/>
      <c r="C33" s="42"/>
      <c r="D33" s="21" t="s">
        <v>35</v>
      </c>
      <c r="E33" s="22">
        <v>11</v>
      </c>
      <c r="F33" s="14">
        <v>240</v>
      </c>
      <c r="G33" s="42"/>
    </row>
    <row r="34" spans="1:7" x14ac:dyDescent="0.3">
      <c r="A34" s="41"/>
      <c r="B34" s="42"/>
      <c r="C34" s="42"/>
      <c r="D34" s="21" t="s">
        <v>36</v>
      </c>
      <c r="E34" s="22">
        <v>12</v>
      </c>
      <c r="F34" s="14">
        <v>352</v>
      </c>
      <c r="G34" s="42"/>
    </row>
    <row r="35" spans="1:7" x14ac:dyDescent="0.3">
      <c r="A35" s="41"/>
      <c r="B35" s="42"/>
      <c r="C35" s="42"/>
      <c r="D35" s="21" t="s">
        <v>37</v>
      </c>
      <c r="E35" s="22">
        <v>12</v>
      </c>
      <c r="F35" s="14">
        <v>473</v>
      </c>
      <c r="G35" s="42"/>
    </row>
    <row r="36" spans="1:7" x14ac:dyDescent="0.3">
      <c r="A36" s="41"/>
      <c r="B36" s="42"/>
      <c r="C36" s="42"/>
      <c r="D36" s="21" t="s">
        <v>38</v>
      </c>
      <c r="E36" s="22">
        <v>10</v>
      </c>
      <c r="F36" s="14">
        <v>140</v>
      </c>
      <c r="G36" s="42"/>
    </row>
    <row r="37" spans="1:7" x14ac:dyDescent="0.3">
      <c r="A37" s="41"/>
      <c r="B37" s="42"/>
      <c r="C37" s="42"/>
      <c r="D37" s="21" t="s">
        <v>39</v>
      </c>
      <c r="E37" s="22">
        <v>10</v>
      </c>
      <c r="F37" s="14">
        <v>148</v>
      </c>
      <c r="G37" s="42"/>
    </row>
    <row r="38" spans="1:7" x14ac:dyDescent="0.3">
      <c r="A38" s="41"/>
      <c r="B38" s="42"/>
      <c r="C38" s="42"/>
      <c r="D38" s="21" t="s">
        <v>40</v>
      </c>
      <c r="E38" s="22">
        <v>10</v>
      </c>
      <c r="F38" s="14">
        <v>148</v>
      </c>
      <c r="G38" s="42"/>
    </row>
    <row r="39" spans="1:7" x14ac:dyDescent="0.3">
      <c r="A39" s="41"/>
      <c r="B39" s="42"/>
      <c r="C39" s="42"/>
      <c r="D39" s="21" t="s">
        <v>41</v>
      </c>
      <c r="E39" s="22">
        <v>10</v>
      </c>
      <c r="F39" s="14">
        <v>196</v>
      </c>
      <c r="G39" s="42"/>
    </row>
    <row r="40" spans="1:7" x14ac:dyDescent="0.3">
      <c r="A40" s="41"/>
      <c r="B40" s="42"/>
      <c r="C40" s="42"/>
      <c r="D40" s="17" t="s">
        <v>15</v>
      </c>
      <c r="E40" s="18">
        <f>SUM(E31:E39)</f>
        <v>99</v>
      </c>
      <c r="F40" s="20">
        <f>SUM(F31:F39)</f>
        <v>2545</v>
      </c>
      <c r="G40" s="42"/>
    </row>
  </sheetData>
  <mergeCells count="14">
    <mergeCell ref="B17:B30"/>
    <mergeCell ref="C17:C30"/>
    <mergeCell ref="G17:G30"/>
    <mergeCell ref="A3:G3"/>
    <mergeCell ref="A2:G2"/>
    <mergeCell ref="A5:A16"/>
    <mergeCell ref="B5:B16"/>
    <mergeCell ref="C5:C16"/>
    <mergeCell ref="G5:G16"/>
    <mergeCell ref="A17:A30"/>
    <mergeCell ref="A31:A40"/>
    <mergeCell ref="B31:B40"/>
    <mergeCell ref="C31:C40"/>
    <mergeCell ref="G31:G40"/>
  </mergeCells>
  <pageMargins left="0.25" right="0.25" top="0.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zoomScaleNormal="100" zoomScaleSheetLayoutView="80" workbookViewId="0">
      <selection activeCell="A3" sqref="A3:F3"/>
    </sheetView>
  </sheetViews>
  <sheetFormatPr defaultColWidth="9.1796875" defaultRowHeight="14.5" x14ac:dyDescent="0.35"/>
  <cols>
    <col min="1" max="1" width="4.26953125" style="2" bestFit="1" customWidth="1"/>
    <col min="2" max="2" width="17.81640625" style="2" customWidth="1"/>
    <col min="3" max="3" width="20.26953125" style="2" bestFit="1" customWidth="1"/>
    <col min="4" max="5" width="6.7265625" style="2" bestFit="1" customWidth="1"/>
    <col min="6" max="6" width="36.1796875" style="2" customWidth="1"/>
    <col min="7" max="16384" width="9.1796875" style="2"/>
  </cols>
  <sheetData>
    <row r="2" spans="1:6" s="1" customFormat="1" ht="18.5" x14ac:dyDescent="0.35">
      <c r="A2" s="47" t="s">
        <v>43</v>
      </c>
      <c r="B2" s="47"/>
      <c r="C2" s="47"/>
      <c r="D2" s="47"/>
      <c r="E2" s="47"/>
      <c r="F2" s="47"/>
    </row>
    <row r="3" spans="1:6" s="1" customFormat="1" ht="18.5" x14ac:dyDescent="0.35">
      <c r="A3" s="47" t="s">
        <v>84</v>
      </c>
      <c r="B3" s="47"/>
      <c r="C3" s="47"/>
      <c r="D3" s="47"/>
      <c r="E3" s="47"/>
      <c r="F3" s="47"/>
    </row>
    <row r="4" spans="1:6" x14ac:dyDescent="0.35">
      <c r="A4" s="3"/>
      <c r="B4" s="3"/>
      <c r="C4" s="3"/>
      <c r="D4" s="3"/>
      <c r="E4" s="3"/>
      <c r="F4" s="3"/>
    </row>
    <row r="5" spans="1:6" ht="29" x14ac:dyDescent="0.35">
      <c r="A5" s="4" t="s">
        <v>128</v>
      </c>
      <c r="B5" s="4" t="s">
        <v>44</v>
      </c>
      <c r="C5" s="4" t="s">
        <v>81</v>
      </c>
      <c r="D5" s="4" t="s">
        <v>78</v>
      </c>
      <c r="E5" s="4" t="s">
        <v>79</v>
      </c>
      <c r="F5" s="4" t="s">
        <v>82</v>
      </c>
    </row>
    <row r="6" spans="1:6" x14ac:dyDescent="0.35">
      <c r="A6" s="45">
        <v>1</v>
      </c>
      <c r="B6" s="46" t="s">
        <v>85</v>
      </c>
      <c r="C6" s="6" t="s">
        <v>4</v>
      </c>
      <c r="D6" s="5">
        <v>10</v>
      </c>
      <c r="E6" s="7">
        <v>95</v>
      </c>
      <c r="F6" s="46" t="s">
        <v>133</v>
      </c>
    </row>
    <row r="7" spans="1:6" x14ac:dyDescent="0.35">
      <c r="A7" s="45"/>
      <c r="B7" s="46"/>
      <c r="C7" s="6" t="s">
        <v>6</v>
      </c>
      <c r="D7" s="5">
        <v>10</v>
      </c>
      <c r="E7" s="7">
        <v>168</v>
      </c>
      <c r="F7" s="46"/>
    </row>
    <row r="8" spans="1:6" x14ac:dyDescent="0.35">
      <c r="A8" s="45"/>
      <c r="B8" s="46"/>
      <c r="C8" s="6" t="s">
        <v>12</v>
      </c>
      <c r="D8" s="5">
        <v>10</v>
      </c>
      <c r="E8" s="7">
        <v>149</v>
      </c>
      <c r="F8" s="46"/>
    </row>
    <row r="9" spans="1:6" x14ac:dyDescent="0.35">
      <c r="A9" s="45"/>
      <c r="B9" s="46"/>
      <c r="C9" s="6" t="s">
        <v>13</v>
      </c>
      <c r="D9" s="5">
        <v>10</v>
      </c>
      <c r="E9" s="7">
        <v>139</v>
      </c>
      <c r="F9" s="46"/>
    </row>
    <row r="10" spans="1:6" x14ac:dyDescent="0.35">
      <c r="A10" s="45"/>
      <c r="B10" s="46"/>
      <c r="C10" s="8" t="s">
        <v>15</v>
      </c>
      <c r="D10" s="4">
        <f>SUM(D6:D9)</f>
        <v>40</v>
      </c>
      <c r="E10" s="9">
        <f>SUM(E6:E9)</f>
        <v>551</v>
      </c>
      <c r="F10" s="46"/>
    </row>
    <row r="11" spans="1:6" x14ac:dyDescent="0.35">
      <c r="A11" s="45">
        <v>2</v>
      </c>
      <c r="B11" s="46" t="s">
        <v>86</v>
      </c>
      <c r="C11" s="6" t="s">
        <v>5</v>
      </c>
      <c r="D11" s="5">
        <v>12</v>
      </c>
      <c r="E11" s="7">
        <v>278</v>
      </c>
      <c r="F11" s="46" t="s">
        <v>163</v>
      </c>
    </row>
    <row r="12" spans="1:6" x14ac:dyDescent="0.35">
      <c r="A12" s="45"/>
      <c r="B12" s="46"/>
      <c r="C12" s="6" t="s">
        <v>8</v>
      </c>
      <c r="D12" s="5">
        <v>14</v>
      </c>
      <c r="E12" s="7">
        <v>225</v>
      </c>
      <c r="F12" s="46"/>
    </row>
    <row r="13" spans="1:6" ht="26.25" customHeight="1" x14ac:dyDescent="0.35">
      <c r="A13" s="45"/>
      <c r="B13" s="46"/>
      <c r="C13" s="8" t="s">
        <v>15</v>
      </c>
      <c r="D13" s="4">
        <f>SUM(D11:D12)</f>
        <v>26</v>
      </c>
      <c r="E13" s="9">
        <f>SUM(E11:E12)</f>
        <v>503</v>
      </c>
      <c r="F13" s="46"/>
    </row>
    <row r="14" spans="1:6" x14ac:dyDescent="0.35">
      <c r="A14" s="45">
        <v>3</v>
      </c>
      <c r="B14" s="46" t="s">
        <v>87</v>
      </c>
      <c r="C14" s="6" t="s">
        <v>7</v>
      </c>
      <c r="D14" s="5">
        <v>11</v>
      </c>
      <c r="E14" s="7">
        <v>294</v>
      </c>
      <c r="F14" s="46" t="s">
        <v>134</v>
      </c>
    </row>
    <row r="15" spans="1:6" x14ac:dyDescent="0.35">
      <c r="A15" s="45"/>
      <c r="B15" s="46"/>
      <c r="C15" s="6" t="s">
        <v>11</v>
      </c>
      <c r="D15" s="5">
        <v>11</v>
      </c>
      <c r="E15" s="7">
        <v>150</v>
      </c>
      <c r="F15" s="46"/>
    </row>
    <row r="16" spans="1:6" ht="36" customHeight="1" x14ac:dyDescent="0.35">
      <c r="A16" s="45"/>
      <c r="B16" s="46"/>
      <c r="C16" s="8" t="s">
        <v>15</v>
      </c>
      <c r="D16" s="4">
        <f>SUM(D14:D15)</f>
        <v>22</v>
      </c>
      <c r="E16" s="9">
        <f>SUM(E14:E15)</f>
        <v>444</v>
      </c>
      <c r="F16" s="46"/>
    </row>
    <row r="17" spans="1:6" x14ac:dyDescent="0.35">
      <c r="A17" s="45">
        <v>4</v>
      </c>
      <c r="B17" s="46" t="s">
        <v>88</v>
      </c>
      <c r="C17" s="6" t="s">
        <v>38</v>
      </c>
      <c r="D17" s="5">
        <v>10</v>
      </c>
      <c r="E17" s="7">
        <v>140</v>
      </c>
      <c r="F17" s="46" t="s">
        <v>135</v>
      </c>
    </row>
    <row r="18" spans="1:6" x14ac:dyDescent="0.35">
      <c r="A18" s="45"/>
      <c r="B18" s="46"/>
      <c r="C18" s="6" t="s">
        <v>40</v>
      </c>
      <c r="D18" s="5">
        <v>10</v>
      </c>
      <c r="E18" s="7">
        <v>148</v>
      </c>
      <c r="F18" s="46"/>
    </row>
    <row r="19" spans="1:6" ht="28.5" customHeight="1" x14ac:dyDescent="0.35">
      <c r="A19" s="45"/>
      <c r="B19" s="46"/>
      <c r="C19" s="8" t="s">
        <v>15</v>
      </c>
      <c r="D19" s="4">
        <f>SUM(D17:D18)</f>
        <v>20</v>
      </c>
      <c r="E19" s="9">
        <f>SUM(E17:E18)</f>
        <v>288</v>
      </c>
      <c r="F19" s="46"/>
    </row>
    <row r="20" spans="1:6" x14ac:dyDescent="0.35">
      <c r="A20" s="45">
        <v>5</v>
      </c>
      <c r="B20" s="46" t="s">
        <v>97</v>
      </c>
      <c r="C20" s="6" t="s">
        <v>39</v>
      </c>
      <c r="D20" s="5">
        <v>10</v>
      </c>
      <c r="E20" s="7">
        <v>148</v>
      </c>
      <c r="F20" s="46" t="s">
        <v>136</v>
      </c>
    </row>
    <row r="21" spans="1:6" x14ac:dyDescent="0.35">
      <c r="A21" s="45"/>
      <c r="B21" s="46"/>
      <c r="C21" s="6" t="s">
        <v>41</v>
      </c>
      <c r="D21" s="5">
        <v>10</v>
      </c>
      <c r="E21" s="7">
        <v>196</v>
      </c>
      <c r="F21" s="46"/>
    </row>
    <row r="22" spans="1:6" x14ac:dyDescent="0.35">
      <c r="A22" s="45"/>
      <c r="B22" s="46"/>
      <c r="C22" s="8" t="s">
        <v>15</v>
      </c>
      <c r="D22" s="4">
        <f>SUM(D20:D21)</f>
        <v>20</v>
      </c>
      <c r="E22" s="9">
        <f>SUM(E20:E21)</f>
        <v>344</v>
      </c>
      <c r="F22" s="46"/>
    </row>
    <row r="23" spans="1:6" x14ac:dyDescent="0.35">
      <c r="A23" s="45">
        <v>6</v>
      </c>
      <c r="B23" s="46" t="s">
        <v>165</v>
      </c>
      <c r="C23" s="6" t="s">
        <v>18</v>
      </c>
      <c r="D23" s="5">
        <v>10</v>
      </c>
      <c r="E23" s="7">
        <v>152</v>
      </c>
      <c r="F23" s="46" t="s">
        <v>137</v>
      </c>
    </row>
    <row r="24" spans="1:6" x14ac:dyDescent="0.35">
      <c r="A24" s="45"/>
      <c r="B24" s="46"/>
      <c r="C24" s="6" t="s">
        <v>29</v>
      </c>
      <c r="D24" s="5">
        <v>11</v>
      </c>
      <c r="E24" s="7">
        <v>105</v>
      </c>
      <c r="F24" s="46"/>
    </row>
    <row r="25" spans="1:6" x14ac:dyDescent="0.35">
      <c r="A25" s="45"/>
      <c r="B25" s="46"/>
      <c r="C25" s="6" t="s">
        <v>30</v>
      </c>
      <c r="D25" s="5">
        <v>11</v>
      </c>
      <c r="E25" s="7">
        <v>228</v>
      </c>
      <c r="F25" s="46"/>
    </row>
    <row r="26" spans="1:6" x14ac:dyDescent="0.35">
      <c r="A26" s="45"/>
      <c r="B26" s="46"/>
      <c r="C26" s="8" t="s">
        <v>15</v>
      </c>
      <c r="D26" s="4">
        <f>SUM(D23:D25)</f>
        <v>32</v>
      </c>
      <c r="E26" s="9">
        <f>SUM(E23:E25)</f>
        <v>485</v>
      </c>
      <c r="F26" s="46"/>
    </row>
    <row r="27" spans="1:6" x14ac:dyDescent="0.35">
      <c r="A27" s="45">
        <v>7</v>
      </c>
      <c r="B27" s="46" t="s">
        <v>89</v>
      </c>
      <c r="C27" s="6" t="s">
        <v>19</v>
      </c>
      <c r="D27" s="5">
        <v>10</v>
      </c>
      <c r="E27" s="7">
        <v>101</v>
      </c>
      <c r="F27" s="46" t="s">
        <v>138</v>
      </c>
    </row>
    <row r="28" spans="1:6" x14ac:dyDescent="0.35">
      <c r="A28" s="45"/>
      <c r="B28" s="46"/>
      <c r="C28" s="6" t="s">
        <v>26</v>
      </c>
      <c r="D28" s="5">
        <v>10</v>
      </c>
      <c r="E28" s="7">
        <v>68</v>
      </c>
      <c r="F28" s="46"/>
    </row>
    <row r="29" spans="1:6" x14ac:dyDescent="0.35">
      <c r="A29" s="45"/>
      <c r="B29" s="46"/>
      <c r="C29" s="6" t="s">
        <v>27</v>
      </c>
      <c r="D29" s="5">
        <v>10</v>
      </c>
      <c r="E29" s="7">
        <v>93</v>
      </c>
      <c r="F29" s="46"/>
    </row>
    <row r="30" spans="1:6" x14ac:dyDescent="0.35">
      <c r="A30" s="45"/>
      <c r="B30" s="46"/>
      <c r="C30" s="8" t="s">
        <v>15</v>
      </c>
      <c r="D30" s="4">
        <f>SUM(D27:D29)</f>
        <v>30</v>
      </c>
      <c r="E30" s="9">
        <f>SUM(E27:E29)</f>
        <v>262</v>
      </c>
      <c r="F30" s="46"/>
    </row>
    <row r="31" spans="1:6" x14ac:dyDescent="0.35">
      <c r="A31" s="45">
        <v>8</v>
      </c>
      <c r="B31" s="46" t="s">
        <v>90</v>
      </c>
      <c r="C31" s="6" t="s">
        <v>20</v>
      </c>
      <c r="D31" s="5">
        <v>11</v>
      </c>
      <c r="E31" s="7">
        <v>229</v>
      </c>
      <c r="F31" s="46" t="s">
        <v>139</v>
      </c>
    </row>
    <row r="32" spans="1:6" x14ac:dyDescent="0.35">
      <c r="A32" s="45"/>
      <c r="B32" s="46"/>
      <c r="C32" s="6" t="s">
        <v>21</v>
      </c>
      <c r="D32" s="5">
        <v>10</v>
      </c>
      <c r="E32" s="7">
        <v>97</v>
      </c>
      <c r="F32" s="46"/>
    </row>
    <row r="33" spans="1:6" x14ac:dyDescent="0.35">
      <c r="A33" s="45"/>
      <c r="B33" s="46"/>
      <c r="C33" s="6" t="s">
        <v>22</v>
      </c>
      <c r="D33" s="5">
        <v>10</v>
      </c>
      <c r="E33" s="7">
        <v>120</v>
      </c>
      <c r="F33" s="46"/>
    </row>
    <row r="34" spans="1:6" x14ac:dyDescent="0.35">
      <c r="A34" s="45"/>
      <c r="B34" s="46"/>
      <c r="C34" s="6" t="s">
        <v>23</v>
      </c>
      <c r="D34" s="5">
        <v>11</v>
      </c>
      <c r="E34" s="7">
        <v>132</v>
      </c>
      <c r="F34" s="46"/>
    </row>
    <row r="35" spans="1:6" ht="31.5" customHeight="1" x14ac:dyDescent="0.35">
      <c r="A35" s="45"/>
      <c r="B35" s="46"/>
      <c r="C35" s="8" t="s">
        <v>15</v>
      </c>
      <c r="D35" s="4">
        <f>SUM(D31:D34)</f>
        <v>42</v>
      </c>
      <c r="E35" s="9">
        <f>SUM(E31:E34)</f>
        <v>578</v>
      </c>
      <c r="F35" s="46"/>
    </row>
    <row r="36" spans="1:6" x14ac:dyDescent="0.35">
      <c r="A36" s="45">
        <v>9</v>
      </c>
      <c r="B36" s="46" t="s">
        <v>91</v>
      </c>
      <c r="C36" s="6" t="s">
        <v>24</v>
      </c>
      <c r="D36" s="5">
        <v>10</v>
      </c>
      <c r="E36" s="7">
        <v>188</v>
      </c>
      <c r="F36" s="46" t="s">
        <v>166</v>
      </c>
    </row>
    <row r="37" spans="1:6" x14ac:dyDescent="0.35">
      <c r="A37" s="45"/>
      <c r="B37" s="46"/>
      <c r="C37" s="6" t="s">
        <v>25</v>
      </c>
      <c r="D37" s="5">
        <v>10</v>
      </c>
      <c r="E37" s="7">
        <v>183</v>
      </c>
      <c r="F37" s="46"/>
    </row>
    <row r="38" spans="1:6" x14ac:dyDescent="0.35">
      <c r="A38" s="45"/>
      <c r="B38" s="46"/>
      <c r="C38" s="6" t="s">
        <v>28</v>
      </c>
      <c r="D38" s="5">
        <v>10</v>
      </c>
      <c r="E38" s="7">
        <v>168</v>
      </c>
      <c r="F38" s="46"/>
    </row>
    <row r="39" spans="1:6" ht="26.25" customHeight="1" x14ac:dyDescent="0.35">
      <c r="A39" s="45"/>
      <c r="B39" s="46"/>
      <c r="C39" s="8" t="s">
        <v>15</v>
      </c>
      <c r="D39" s="4">
        <f>SUM(D36:D38)</f>
        <v>30</v>
      </c>
      <c r="E39" s="9">
        <f>SUM(E36:E38)</f>
        <v>539</v>
      </c>
      <c r="F39" s="46"/>
    </row>
    <row r="40" spans="1:6" x14ac:dyDescent="0.35">
      <c r="A40" s="45">
        <v>10</v>
      </c>
      <c r="B40" s="46" t="s">
        <v>92</v>
      </c>
      <c r="C40" s="6" t="s">
        <v>9</v>
      </c>
      <c r="D40" s="5">
        <v>10</v>
      </c>
      <c r="E40" s="7">
        <v>95</v>
      </c>
      <c r="F40" s="46" t="s">
        <v>140</v>
      </c>
    </row>
    <row r="41" spans="1:6" x14ac:dyDescent="0.35">
      <c r="A41" s="45"/>
      <c r="B41" s="46"/>
      <c r="C41" s="6" t="s">
        <v>14</v>
      </c>
      <c r="D41" s="5">
        <v>10</v>
      </c>
      <c r="E41" s="7">
        <v>159</v>
      </c>
      <c r="F41" s="46"/>
    </row>
    <row r="42" spans="1:6" ht="24.75" customHeight="1" x14ac:dyDescent="0.35">
      <c r="A42" s="45"/>
      <c r="B42" s="46"/>
      <c r="C42" s="8" t="s">
        <v>15</v>
      </c>
      <c r="D42" s="4">
        <f>SUM(D40:D41)</f>
        <v>20</v>
      </c>
      <c r="E42" s="9">
        <f>SUM(E40:E41)</f>
        <v>254</v>
      </c>
      <c r="F42" s="46"/>
    </row>
    <row r="43" spans="1:6" ht="43.5" x14ac:dyDescent="0.35">
      <c r="A43" s="4">
        <v>11</v>
      </c>
      <c r="B43" s="5" t="s">
        <v>93</v>
      </c>
      <c r="C43" s="6" t="s">
        <v>10</v>
      </c>
      <c r="D43" s="4">
        <v>10</v>
      </c>
      <c r="E43" s="9">
        <v>229</v>
      </c>
      <c r="F43" s="5" t="s">
        <v>141</v>
      </c>
    </row>
    <row r="44" spans="1:6" x14ac:dyDescent="0.35">
      <c r="A44" s="45">
        <v>12</v>
      </c>
      <c r="B44" s="46" t="s">
        <v>94</v>
      </c>
      <c r="C44" s="6" t="s">
        <v>34</v>
      </c>
      <c r="D44" s="5">
        <v>12</v>
      </c>
      <c r="E44" s="7">
        <v>336</v>
      </c>
      <c r="F44" s="46" t="s">
        <v>142</v>
      </c>
    </row>
    <row r="45" spans="1:6" x14ac:dyDescent="0.35">
      <c r="A45" s="45"/>
      <c r="B45" s="46"/>
      <c r="C45" s="6" t="s">
        <v>36</v>
      </c>
      <c r="D45" s="5">
        <v>12</v>
      </c>
      <c r="E45" s="7">
        <v>352</v>
      </c>
      <c r="F45" s="46"/>
    </row>
    <row r="46" spans="1:6" ht="34.5" customHeight="1" x14ac:dyDescent="0.35">
      <c r="A46" s="45"/>
      <c r="B46" s="46"/>
      <c r="C46" s="8" t="s">
        <v>15</v>
      </c>
      <c r="D46" s="4">
        <f>SUM(D44:D45)</f>
        <v>24</v>
      </c>
      <c r="E46" s="9">
        <f>SUM(E44:E45)</f>
        <v>688</v>
      </c>
      <c r="F46" s="46"/>
    </row>
    <row r="47" spans="1:6" ht="20.149999999999999" customHeight="1" x14ac:dyDescent="0.35">
      <c r="A47" s="45">
        <v>13</v>
      </c>
      <c r="B47" s="46" t="s">
        <v>95</v>
      </c>
      <c r="C47" s="6" t="s">
        <v>35</v>
      </c>
      <c r="D47" s="5">
        <v>11</v>
      </c>
      <c r="E47" s="7">
        <v>240</v>
      </c>
      <c r="F47" s="46" t="s">
        <v>143</v>
      </c>
    </row>
    <row r="48" spans="1:6" ht="20.149999999999999" customHeight="1" x14ac:dyDescent="0.35">
      <c r="A48" s="45"/>
      <c r="B48" s="46"/>
      <c r="C48" s="6" t="s">
        <v>37</v>
      </c>
      <c r="D48" s="5">
        <v>12</v>
      </c>
      <c r="E48" s="7">
        <v>473</v>
      </c>
      <c r="F48" s="46"/>
    </row>
    <row r="49" spans="1:6" ht="35.25" customHeight="1" x14ac:dyDescent="0.35">
      <c r="A49" s="45"/>
      <c r="B49" s="46"/>
      <c r="C49" s="8" t="s">
        <v>15</v>
      </c>
      <c r="D49" s="4">
        <f>SUM(D47:D48)</f>
        <v>23</v>
      </c>
      <c r="E49" s="9">
        <f>SUM(E47:E48)</f>
        <v>713</v>
      </c>
      <c r="F49" s="46"/>
    </row>
    <row r="50" spans="1:6" ht="43.5" x14ac:dyDescent="0.35">
      <c r="A50" s="4">
        <v>14</v>
      </c>
      <c r="B50" s="5" t="s">
        <v>96</v>
      </c>
      <c r="C50" s="6" t="s">
        <v>33</v>
      </c>
      <c r="D50" s="4">
        <v>12</v>
      </c>
      <c r="E50" s="9">
        <v>512</v>
      </c>
      <c r="F50" s="23" t="s">
        <v>132</v>
      </c>
    </row>
  </sheetData>
  <mergeCells count="38">
    <mergeCell ref="A11:A13"/>
    <mergeCell ref="B11:B13"/>
    <mergeCell ref="F11:F13"/>
    <mergeCell ref="A2:F2"/>
    <mergeCell ref="A6:A10"/>
    <mergeCell ref="B6:B10"/>
    <mergeCell ref="F6:F10"/>
    <mergeCell ref="A3:F3"/>
    <mergeCell ref="A14:A16"/>
    <mergeCell ref="B14:B16"/>
    <mergeCell ref="F14:F16"/>
    <mergeCell ref="A17:A19"/>
    <mergeCell ref="B17:B19"/>
    <mergeCell ref="F17:F19"/>
    <mergeCell ref="A20:A22"/>
    <mergeCell ref="B20:B22"/>
    <mergeCell ref="F20:F22"/>
    <mergeCell ref="A23:A26"/>
    <mergeCell ref="B23:B26"/>
    <mergeCell ref="F23:F26"/>
    <mergeCell ref="A27:A30"/>
    <mergeCell ref="B27:B30"/>
    <mergeCell ref="F27:F30"/>
    <mergeCell ref="A31:A35"/>
    <mergeCell ref="B31:B35"/>
    <mergeCell ref="F31:F35"/>
    <mergeCell ref="A36:A39"/>
    <mergeCell ref="B36:B39"/>
    <mergeCell ref="F36:F39"/>
    <mergeCell ref="A40:A42"/>
    <mergeCell ref="B40:B42"/>
    <mergeCell ref="F40:F42"/>
    <mergeCell ref="A44:A46"/>
    <mergeCell ref="B44:B46"/>
    <mergeCell ref="F44:F46"/>
    <mergeCell ref="A47:A49"/>
    <mergeCell ref="B47:B49"/>
    <mergeCell ref="F47:F49"/>
  </mergeCells>
  <pageMargins left="0.25" right="0.25" top="0.5" bottom="0.25" header="0.3" footer="0.3"/>
  <pageSetup paperSize="9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7"/>
  <sheetViews>
    <sheetView tabSelected="1" zoomScaleNormal="100" workbookViewId="0">
      <selection activeCell="A3" sqref="A3:F3"/>
    </sheetView>
  </sheetViews>
  <sheetFormatPr defaultColWidth="9.1796875" defaultRowHeight="15.5" x14ac:dyDescent="0.35"/>
  <cols>
    <col min="1" max="1" width="4.7265625" style="24" bestFit="1" customWidth="1"/>
    <col min="2" max="2" width="17" style="40" bestFit="1" customWidth="1"/>
    <col min="3" max="3" width="41.7265625" style="24" customWidth="1"/>
    <col min="4" max="4" width="7.81640625" style="40" customWidth="1"/>
    <col min="5" max="5" width="7.81640625" style="40" bestFit="1" customWidth="1"/>
    <col min="6" max="6" width="30.81640625" style="40" customWidth="1"/>
    <col min="7" max="16384" width="9.1796875" style="24"/>
  </cols>
  <sheetData>
    <row r="2" spans="1:6" ht="18.5" x14ac:dyDescent="0.35">
      <c r="A2" s="48" t="s">
        <v>43</v>
      </c>
      <c r="B2" s="48"/>
      <c r="C2" s="48"/>
      <c r="D2" s="48"/>
      <c r="E2" s="48"/>
      <c r="F2" s="48"/>
    </row>
    <row r="3" spans="1:6" ht="18.5" x14ac:dyDescent="0.35">
      <c r="A3" s="48" t="s">
        <v>83</v>
      </c>
      <c r="B3" s="48"/>
      <c r="C3" s="48"/>
      <c r="D3" s="48"/>
      <c r="E3" s="48"/>
      <c r="F3" s="48"/>
    </row>
    <row r="4" spans="1:6" x14ac:dyDescent="0.35">
      <c r="A4" s="25"/>
      <c r="B4" s="25"/>
      <c r="C4" s="25"/>
      <c r="D4" s="25"/>
      <c r="E4" s="25"/>
      <c r="F4" s="25"/>
    </row>
    <row r="5" spans="1:6" ht="26" x14ac:dyDescent="0.35">
      <c r="A5" s="26" t="s">
        <v>0</v>
      </c>
      <c r="B5" s="26" t="s">
        <v>45</v>
      </c>
      <c r="C5" s="26" t="s">
        <v>80</v>
      </c>
      <c r="D5" s="26" t="s">
        <v>46</v>
      </c>
      <c r="E5" s="26" t="s">
        <v>47</v>
      </c>
      <c r="F5" s="26" t="s">
        <v>48</v>
      </c>
    </row>
    <row r="6" spans="1:6" ht="39" x14ac:dyDescent="0.25">
      <c r="A6" s="27">
        <v>1</v>
      </c>
      <c r="B6" s="28" t="s">
        <v>100</v>
      </c>
      <c r="C6" s="29" t="s">
        <v>49</v>
      </c>
      <c r="D6" s="27">
        <v>10</v>
      </c>
      <c r="E6" s="27">
        <v>95</v>
      </c>
      <c r="F6" s="30" t="s">
        <v>144</v>
      </c>
    </row>
    <row r="7" spans="1:6" ht="39" x14ac:dyDescent="0.25">
      <c r="A7" s="27">
        <v>2</v>
      </c>
      <c r="B7" s="28" t="s">
        <v>101</v>
      </c>
      <c r="C7" s="29" t="s">
        <v>50</v>
      </c>
      <c r="D7" s="27">
        <v>6</v>
      </c>
      <c r="E7" s="27">
        <v>131</v>
      </c>
      <c r="F7" s="31" t="s">
        <v>130</v>
      </c>
    </row>
    <row r="8" spans="1:6" ht="39" x14ac:dyDescent="0.25">
      <c r="A8" s="27">
        <v>3</v>
      </c>
      <c r="B8" s="28" t="s">
        <v>102</v>
      </c>
      <c r="C8" s="29" t="s">
        <v>77</v>
      </c>
      <c r="D8" s="27">
        <v>6</v>
      </c>
      <c r="E8" s="27">
        <v>147</v>
      </c>
      <c r="F8" s="31" t="s">
        <v>130</v>
      </c>
    </row>
    <row r="9" spans="1:6" ht="52" x14ac:dyDescent="0.35">
      <c r="A9" s="27">
        <v>4</v>
      </c>
      <c r="B9" s="28" t="s">
        <v>167</v>
      </c>
      <c r="C9" s="29" t="s">
        <v>51</v>
      </c>
      <c r="D9" s="27">
        <v>11</v>
      </c>
      <c r="E9" s="27">
        <v>294</v>
      </c>
      <c r="F9" s="27" t="s">
        <v>52</v>
      </c>
    </row>
    <row r="10" spans="1:6" ht="52" x14ac:dyDescent="0.35">
      <c r="A10" s="27">
        <v>5</v>
      </c>
      <c r="B10" s="28" t="s">
        <v>103</v>
      </c>
      <c r="C10" s="29" t="s">
        <v>98</v>
      </c>
      <c r="D10" s="27">
        <v>11</v>
      </c>
      <c r="E10" s="27">
        <v>240</v>
      </c>
      <c r="F10" s="27" t="s">
        <v>145</v>
      </c>
    </row>
    <row r="11" spans="1:6" ht="78" x14ac:dyDescent="0.35">
      <c r="A11" s="27">
        <v>6</v>
      </c>
      <c r="B11" s="28" t="s">
        <v>168</v>
      </c>
      <c r="C11" s="29" t="s">
        <v>53</v>
      </c>
      <c r="D11" s="27">
        <v>10</v>
      </c>
      <c r="E11" s="27">
        <v>196</v>
      </c>
      <c r="F11" s="27" t="s">
        <v>146</v>
      </c>
    </row>
    <row r="12" spans="1:6" ht="39" x14ac:dyDescent="0.35">
      <c r="A12" s="27">
        <v>7</v>
      </c>
      <c r="B12" s="28" t="s">
        <v>104</v>
      </c>
      <c r="C12" s="29" t="s">
        <v>54</v>
      </c>
      <c r="D12" s="27">
        <v>6</v>
      </c>
      <c r="E12" s="27">
        <v>254</v>
      </c>
      <c r="F12" s="27" t="s">
        <v>132</v>
      </c>
    </row>
    <row r="13" spans="1:6" ht="39" x14ac:dyDescent="0.35">
      <c r="A13" s="27">
        <v>8</v>
      </c>
      <c r="B13" s="28" t="s">
        <v>105</v>
      </c>
      <c r="C13" s="29" t="s">
        <v>55</v>
      </c>
      <c r="D13" s="27">
        <v>6</v>
      </c>
      <c r="E13" s="27">
        <v>258</v>
      </c>
      <c r="F13" s="27" t="s">
        <v>132</v>
      </c>
    </row>
    <row r="14" spans="1:6" ht="39" x14ac:dyDescent="0.35">
      <c r="A14" s="27">
        <v>9</v>
      </c>
      <c r="B14" s="28" t="s">
        <v>106</v>
      </c>
      <c r="C14" s="29" t="s">
        <v>56</v>
      </c>
      <c r="D14" s="27">
        <v>6</v>
      </c>
      <c r="E14" s="27">
        <v>121</v>
      </c>
      <c r="F14" s="27" t="s">
        <v>147</v>
      </c>
    </row>
    <row r="15" spans="1:6" ht="39" x14ac:dyDescent="0.35">
      <c r="A15" s="27">
        <v>10</v>
      </c>
      <c r="B15" s="28" t="s">
        <v>107</v>
      </c>
      <c r="C15" s="32" t="s">
        <v>57</v>
      </c>
      <c r="D15" s="27">
        <v>6</v>
      </c>
      <c r="E15" s="27">
        <v>215</v>
      </c>
      <c r="F15" s="27" t="s">
        <v>147</v>
      </c>
    </row>
    <row r="16" spans="1:6" ht="39" x14ac:dyDescent="0.35">
      <c r="A16" s="27">
        <v>11</v>
      </c>
      <c r="B16" s="28" t="s">
        <v>108</v>
      </c>
      <c r="C16" s="29" t="s">
        <v>148</v>
      </c>
      <c r="D16" s="27">
        <v>6</v>
      </c>
      <c r="E16" s="27">
        <v>122</v>
      </c>
      <c r="F16" s="27" t="s">
        <v>142</v>
      </c>
    </row>
    <row r="17" spans="1:9" ht="39" x14ac:dyDescent="0.35">
      <c r="A17" s="27">
        <v>12</v>
      </c>
      <c r="B17" s="28" t="s">
        <v>169</v>
      </c>
      <c r="C17" s="33" t="s">
        <v>149</v>
      </c>
      <c r="D17" s="27">
        <v>6</v>
      </c>
      <c r="E17" s="27">
        <v>230</v>
      </c>
      <c r="F17" s="27" t="s">
        <v>142</v>
      </c>
      <c r="I17" s="34"/>
    </row>
    <row r="18" spans="1:9" ht="39" x14ac:dyDescent="0.35">
      <c r="A18" s="27">
        <v>13</v>
      </c>
      <c r="B18" s="28" t="s">
        <v>109</v>
      </c>
      <c r="C18" s="29" t="s">
        <v>99</v>
      </c>
      <c r="D18" s="27">
        <v>6</v>
      </c>
      <c r="E18" s="27">
        <v>156</v>
      </c>
      <c r="F18" s="27" t="s">
        <v>150</v>
      </c>
    </row>
    <row r="19" spans="1:9" s="38" customFormat="1" ht="54" customHeight="1" x14ac:dyDescent="0.35">
      <c r="A19" s="35">
        <v>14</v>
      </c>
      <c r="B19" s="36" t="s">
        <v>110</v>
      </c>
      <c r="C19" s="37" t="s">
        <v>58</v>
      </c>
      <c r="D19" s="35">
        <v>6</v>
      </c>
      <c r="E19" s="35">
        <v>317</v>
      </c>
      <c r="F19" s="35" t="s">
        <v>151</v>
      </c>
    </row>
    <row r="20" spans="1:9" ht="78" x14ac:dyDescent="0.35">
      <c r="A20" s="39">
        <v>15</v>
      </c>
      <c r="B20" s="28" t="s">
        <v>111</v>
      </c>
      <c r="C20" s="29" t="s">
        <v>59</v>
      </c>
      <c r="D20" s="27">
        <v>20</v>
      </c>
      <c r="E20" s="27">
        <v>288</v>
      </c>
      <c r="F20" s="27" t="s">
        <v>135</v>
      </c>
    </row>
    <row r="21" spans="1:9" ht="39" x14ac:dyDescent="0.35">
      <c r="A21" s="39">
        <v>16</v>
      </c>
      <c r="B21" s="28" t="s">
        <v>112</v>
      </c>
      <c r="C21" s="29" t="s">
        <v>60</v>
      </c>
      <c r="D21" s="27">
        <v>10</v>
      </c>
      <c r="E21" s="27">
        <v>148</v>
      </c>
      <c r="F21" s="27" t="s">
        <v>152</v>
      </c>
    </row>
    <row r="22" spans="1:9" ht="39" x14ac:dyDescent="0.35">
      <c r="A22" s="39">
        <v>17</v>
      </c>
      <c r="B22" s="28" t="s">
        <v>170</v>
      </c>
      <c r="C22" s="29" t="s">
        <v>61</v>
      </c>
      <c r="D22" s="27">
        <v>11</v>
      </c>
      <c r="E22" s="27">
        <v>228</v>
      </c>
      <c r="F22" s="27" t="s">
        <v>137</v>
      </c>
    </row>
    <row r="23" spans="1:9" ht="65" x14ac:dyDescent="0.35">
      <c r="A23" s="39">
        <v>18</v>
      </c>
      <c r="B23" s="28" t="s">
        <v>113</v>
      </c>
      <c r="C23" s="29" t="s">
        <v>67</v>
      </c>
      <c r="D23" s="27">
        <v>21</v>
      </c>
      <c r="E23" s="27">
        <v>257</v>
      </c>
      <c r="F23" s="27" t="s">
        <v>153</v>
      </c>
    </row>
    <row r="24" spans="1:9" ht="91" x14ac:dyDescent="0.35">
      <c r="A24" s="39">
        <v>19</v>
      </c>
      <c r="B24" s="28" t="s">
        <v>114</v>
      </c>
      <c r="C24" s="29" t="s">
        <v>68</v>
      </c>
      <c r="D24" s="27">
        <v>20</v>
      </c>
      <c r="E24" s="27">
        <v>169</v>
      </c>
      <c r="F24" s="27" t="s">
        <v>154</v>
      </c>
    </row>
    <row r="25" spans="1:9" ht="65" x14ac:dyDescent="0.35">
      <c r="A25" s="39">
        <v>20</v>
      </c>
      <c r="B25" s="28" t="s">
        <v>115</v>
      </c>
      <c r="C25" s="29" t="s">
        <v>62</v>
      </c>
      <c r="D25" s="27">
        <v>21</v>
      </c>
      <c r="E25" s="27">
        <v>326</v>
      </c>
      <c r="F25" s="27" t="s">
        <v>131</v>
      </c>
    </row>
    <row r="26" spans="1:9" ht="39" x14ac:dyDescent="0.35">
      <c r="A26" s="39">
        <v>21</v>
      </c>
      <c r="B26" s="28" t="s">
        <v>116</v>
      </c>
      <c r="C26" s="29" t="s">
        <v>74</v>
      </c>
      <c r="D26" s="27">
        <v>11</v>
      </c>
      <c r="E26" s="27">
        <v>132</v>
      </c>
      <c r="F26" s="27" t="s">
        <v>155</v>
      </c>
    </row>
    <row r="27" spans="1:9" ht="39" x14ac:dyDescent="0.35">
      <c r="A27" s="39">
        <v>22</v>
      </c>
      <c r="B27" s="28" t="s">
        <v>117</v>
      </c>
      <c r="C27" s="29" t="s">
        <v>63</v>
      </c>
      <c r="D27" s="27">
        <v>10</v>
      </c>
      <c r="E27" s="27">
        <v>120</v>
      </c>
      <c r="F27" s="27" t="s">
        <v>156</v>
      </c>
    </row>
    <row r="28" spans="1:9" ht="78" x14ac:dyDescent="0.35">
      <c r="A28" s="39">
        <v>23</v>
      </c>
      <c r="B28" s="28" t="s">
        <v>118</v>
      </c>
      <c r="C28" s="29" t="s">
        <v>69</v>
      </c>
      <c r="D28" s="27">
        <v>14</v>
      </c>
      <c r="E28" s="27">
        <v>225</v>
      </c>
      <c r="F28" s="27" t="s">
        <v>157</v>
      </c>
    </row>
    <row r="29" spans="1:9" ht="39" x14ac:dyDescent="0.35">
      <c r="A29" s="39">
        <v>24</v>
      </c>
      <c r="B29" s="28" t="s">
        <v>120</v>
      </c>
      <c r="C29" s="29" t="s">
        <v>64</v>
      </c>
      <c r="D29" s="27">
        <v>10</v>
      </c>
      <c r="E29" s="27">
        <v>188</v>
      </c>
      <c r="F29" s="27" t="s">
        <v>158</v>
      </c>
    </row>
    <row r="30" spans="1:9" ht="39" x14ac:dyDescent="0.35">
      <c r="A30" s="39">
        <v>25</v>
      </c>
      <c r="B30" s="28" t="s">
        <v>121</v>
      </c>
      <c r="C30" s="29" t="s">
        <v>65</v>
      </c>
      <c r="D30" s="27">
        <v>10</v>
      </c>
      <c r="E30" s="27">
        <v>183</v>
      </c>
      <c r="F30" s="27" t="s">
        <v>159</v>
      </c>
    </row>
    <row r="31" spans="1:9" ht="52" x14ac:dyDescent="0.35">
      <c r="A31" s="39">
        <v>26</v>
      </c>
      <c r="B31" s="28" t="s">
        <v>119</v>
      </c>
      <c r="C31" s="29" t="s">
        <v>75</v>
      </c>
      <c r="D31" s="27">
        <v>10</v>
      </c>
      <c r="E31" s="27">
        <v>229</v>
      </c>
      <c r="F31" s="27" t="s">
        <v>141</v>
      </c>
    </row>
    <row r="32" spans="1:9" ht="52" x14ac:dyDescent="0.35">
      <c r="A32" s="39">
        <v>27</v>
      </c>
      <c r="B32" s="28" t="s">
        <v>122</v>
      </c>
      <c r="C32" s="29" t="s">
        <v>70</v>
      </c>
      <c r="D32" s="27">
        <v>11</v>
      </c>
      <c r="E32" s="27">
        <v>150</v>
      </c>
      <c r="F32" s="27" t="s">
        <v>160</v>
      </c>
    </row>
    <row r="33" spans="1:6" ht="39" x14ac:dyDescent="0.35">
      <c r="A33" s="39">
        <v>28</v>
      </c>
      <c r="B33" s="28" t="s">
        <v>123</v>
      </c>
      <c r="C33" s="29" t="s">
        <v>76</v>
      </c>
      <c r="D33" s="27">
        <v>10</v>
      </c>
      <c r="E33" s="27">
        <v>93</v>
      </c>
      <c r="F33" s="27" t="s">
        <v>138</v>
      </c>
    </row>
    <row r="34" spans="1:6" ht="39" x14ac:dyDescent="0.35">
      <c r="A34" s="39">
        <v>29</v>
      </c>
      <c r="B34" s="28" t="s">
        <v>124</v>
      </c>
      <c r="C34" s="29" t="s">
        <v>66</v>
      </c>
      <c r="D34" s="27">
        <v>10</v>
      </c>
      <c r="E34" s="27">
        <v>168</v>
      </c>
      <c r="F34" s="27" t="s">
        <v>161</v>
      </c>
    </row>
    <row r="35" spans="1:6" ht="39" x14ac:dyDescent="0.35">
      <c r="A35" s="39">
        <v>30</v>
      </c>
      <c r="B35" s="28" t="s">
        <v>125</v>
      </c>
      <c r="C35" s="29" t="s">
        <v>71</v>
      </c>
      <c r="D35" s="27">
        <v>10</v>
      </c>
      <c r="E35" s="27">
        <v>168</v>
      </c>
      <c r="F35" s="27" t="s">
        <v>162</v>
      </c>
    </row>
    <row r="36" spans="1:6" ht="65" x14ac:dyDescent="0.35">
      <c r="A36" s="39">
        <v>31</v>
      </c>
      <c r="B36" s="28" t="s">
        <v>126</v>
      </c>
      <c r="C36" s="29" t="s">
        <v>72</v>
      </c>
      <c r="D36" s="27">
        <v>20</v>
      </c>
      <c r="E36" s="27">
        <v>288</v>
      </c>
      <c r="F36" s="27" t="s">
        <v>133</v>
      </c>
    </row>
    <row r="37" spans="1:6" ht="52" x14ac:dyDescent="0.35">
      <c r="A37" s="39">
        <v>32</v>
      </c>
      <c r="B37" s="28" t="s">
        <v>127</v>
      </c>
      <c r="C37" s="29" t="s">
        <v>73</v>
      </c>
      <c r="D37" s="27">
        <v>20</v>
      </c>
      <c r="E37" s="27">
        <v>254</v>
      </c>
      <c r="F37" s="27" t="s">
        <v>140</v>
      </c>
    </row>
  </sheetData>
  <mergeCells count="2">
    <mergeCell ref="A2:F2"/>
    <mergeCell ref="A3:F3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SD</vt:lpstr>
      <vt:lpstr>FC</vt:lpstr>
      <vt:lpstr>SC</vt:lpstr>
      <vt:lpstr>FC!Print_Titles</vt:lpstr>
      <vt:lpstr>SC!Print_Titles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2022-09-27T13:58:08Z</cp:lastPrinted>
  <dcterms:created xsi:type="dcterms:W3CDTF">2022-07-26T12:26:18Z</dcterms:created>
  <dcterms:modified xsi:type="dcterms:W3CDTF">2025-02-07T02:21:46Z</dcterms:modified>
</cp:coreProperties>
</file>