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6DAF7448-8D6C-4EDA-AD58-80D9C7A622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D" sheetId="1" r:id="rId1"/>
    <sheet name="FC" sheetId="2" r:id="rId2"/>
    <sheet name="SC" sheetId="3" r:id="rId3"/>
  </sheets>
  <definedNames>
    <definedName name="_xlnm.Print_Area" localSheetId="1">FC!$A$1:$F$59</definedName>
    <definedName name="_xlnm.Print_Titles" localSheetId="2">SC!$4:$4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D31" i="2"/>
  <c r="E39" i="2"/>
  <c r="D39" i="2"/>
  <c r="E37" i="2"/>
  <c r="D37" i="2"/>
  <c r="E34" i="2"/>
  <c r="D34" i="2"/>
  <c r="E28" i="2"/>
  <c r="D28" i="2"/>
  <c r="E24" i="2"/>
  <c r="D24" i="2"/>
  <c r="E21" i="2"/>
  <c r="D21" i="2"/>
  <c r="E18" i="2"/>
  <c r="D18" i="2"/>
  <c r="E15" i="2"/>
  <c r="D15" i="2"/>
  <c r="E12" i="2"/>
  <c r="D12" i="2"/>
  <c r="E9" i="2"/>
  <c r="D9" i="2"/>
  <c r="E31" i="1"/>
  <c r="D31" i="1"/>
  <c r="E22" i="1"/>
  <c r="D22" i="1"/>
  <c r="E14" i="1"/>
  <c r="D14" i="1"/>
</calcChain>
</file>

<file path=xl/sharedStrings.xml><?xml version="1.0" encoding="utf-8"?>
<sst xmlns="http://schemas.openxmlformats.org/spreadsheetml/2006/main" count="231" uniqueCount="204">
  <si>
    <t>S/N</t>
  </si>
  <si>
    <t>LGA COMPOSITION</t>
  </si>
  <si>
    <t>NAME 0F COLLATION CENTRE</t>
  </si>
  <si>
    <t>TOTAL</t>
  </si>
  <si>
    <t>RIVERS STATE</t>
  </si>
  <si>
    <t>ETCHE</t>
  </si>
  <si>
    <t>IKWERRE</t>
  </si>
  <si>
    <t>OBIO/AKPOR</t>
  </si>
  <si>
    <t>OGU/BOLO</t>
  </si>
  <si>
    <t>OKRIKA</t>
  </si>
  <si>
    <t>OMUMMA</t>
  </si>
  <si>
    <t>PORT HARCOURT</t>
  </si>
  <si>
    <t>ANDONI</t>
  </si>
  <si>
    <t>ELEME</t>
  </si>
  <si>
    <t>GOKANA</t>
  </si>
  <si>
    <t>KHANA</t>
  </si>
  <si>
    <t>OPOBO/NKORO</t>
  </si>
  <si>
    <t>OYIGBO</t>
  </si>
  <si>
    <t>TAI</t>
  </si>
  <si>
    <t>ABUA/ODUAL</t>
  </si>
  <si>
    <t>ASARI-TORU</t>
  </si>
  <si>
    <t>BONNY</t>
  </si>
  <si>
    <t>DEGEMA</t>
  </si>
  <si>
    <t>OGBA/EGBEMA/NDONI</t>
  </si>
  <si>
    <t>AHOADA WEST</t>
  </si>
  <si>
    <t xml:space="preserve">AHOADA EAST  </t>
  </si>
  <si>
    <t>AKUKU-TORU</t>
  </si>
  <si>
    <t xml:space="preserve">Ahoada East
Local Govt. Council Hall, Ahoada
</t>
  </si>
  <si>
    <t xml:space="preserve">Swanu-Finima
Nwika Conf.
Hall Bori
</t>
  </si>
  <si>
    <t xml:space="preserve">Port Harcorut
City Council Hall, Port Harcourt
</t>
  </si>
  <si>
    <t>Council Hall Ahoada</t>
  </si>
  <si>
    <t>Civic Centre Omoku</t>
  </si>
  <si>
    <t>Mgbundukwu I</t>
  </si>
  <si>
    <t>Mgbundukwu II</t>
  </si>
  <si>
    <t>Port Harcourt Township</t>
  </si>
  <si>
    <t>Rumuwoji II</t>
  </si>
  <si>
    <t>Rumuwoji III</t>
  </si>
  <si>
    <t>Rumuwoji I</t>
  </si>
  <si>
    <t xml:space="preserve">Rumuobiekwe </t>
  </si>
  <si>
    <t>Nkpolu Oroworukwo II</t>
  </si>
  <si>
    <t>Nkpolu Oroworukwo I</t>
  </si>
  <si>
    <t>Abuloma/Amadi-Ama</t>
  </si>
  <si>
    <t>Elekahia</t>
  </si>
  <si>
    <t>Ochiri/Rumukalagbor</t>
  </si>
  <si>
    <t>Oroabali</t>
  </si>
  <si>
    <t>Orogbum</t>
  </si>
  <si>
    <t>Oromineke/Ezimgbu</t>
  </si>
  <si>
    <t>Port Harcourt VII</t>
  </si>
  <si>
    <t>Ogunabali,</t>
  </si>
  <si>
    <t>Oroworukwo</t>
  </si>
  <si>
    <t>Port Harcourt Township IV</t>
  </si>
  <si>
    <t>Diobu</t>
  </si>
  <si>
    <t>Council Hall Degema</t>
  </si>
  <si>
    <t>Multi-Purpose Hall Abonnema</t>
  </si>
  <si>
    <t>Council Hall Okrika</t>
  </si>
  <si>
    <t>Council Hall Ngo</t>
  </si>
  <si>
    <t>Old Council Hall</t>
  </si>
  <si>
    <t>Swanu-Finima Nwika Conf Hall Bori</t>
  </si>
  <si>
    <t>Isiokpo Council Hall</t>
  </si>
  <si>
    <t>Council Okehi</t>
  </si>
  <si>
    <t>LG Council Hall Rumuodumanya</t>
  </si>
  <si>
    <t>City Council Ph</t>
  </si>
  <si>
    <t>Abua IV, Abua I, Abua II, Abua III, Agada, Akani, Anyu, Emago- Kugbo, Emelego, Emughan I, Emughan II, Okpeden, Otapha</t>
  </si>
  <si>
    <t>Ahoada I, Ahoada II, Ahoada III, Ahoada IV, Akoh I, Akoh II, Akoh III</t>
  </si>
  <si>
    <t>Uppata I, Uppata II, Uppata III, Uppata IV, Uppata V, Uppata VI</t>
  </si>
  <si>
    <t>Ediro I, Ediro II, Igbuduya I, Igbuduya II, Igbuduya III, Igbuduya IV, Joinkrama, Okarki, Ubie I, Ubie II, Ubie III, Ubie IV</t>
  </si>
  <si>
    <t>Alise Group, Briggs I, Briggs II, Briggs III, Jack I, Jack II, Jack III, Obonoma</t>
  </si>
  <si>
    <t>Georgewill I, Georgewill II, Georgewill III, Kula I, Kula II, Manuel I, Manuel II, Manuel III, North/South Group</t>
  </si>
  <si>
    <t>Agwut-Obolo, Asarama, Ataba I, Ataba II, Ekede, Ikuru Town, Ngo Town, Samanga, Unyeada I, Unyeada II, Unyen Gala</t>
  </si>
  <si>
    <t>Court Hall Ngo</t>
  </si>
  <si>
    <t>Buguma East I, Buguma East II, Buguma North East, Buguma South West, Buguma South, Buguma South East</t>
  </si>
  <si>
    <t>Buguma East West, Buguma North West II, Buguma North West I, Buguma West, Isia Group I, Isia Group II, West Cental Group</t>
  </si>
  <si>
    <t>King Amakiri Hall Buguma</t>
  </si>
  <si>
    <t>Council Hall Bonny</t>
  </si>
  <si>
    <t>Old Council Hall Emohua</t>
  </si>
  <si>
    <t>Agbonchia, Akpajo, Alesa, Aleto, Alode, Ebubu, Ekporo, Eteo, Ogale, Onne</t>
  </si>
  <si>
    <t>Afara, Akwa/Odogwa, Egwi/Opiro, Igbo I, Igbo II, Igbo III, Nihi, Odufor, Ulakwo</t>
  </si>
  <si>
    <t>Central Pry. Sch. Okomoko</t>
  </si>
  <si>
    <t>Court Hall Kpor</t>
  </si>
  <si>
    <t>Aluu, Apani, Elele I, Elele II, Igwuruta, Isiokpo I, Isiokpo II, Omademe/Ipo, Omagwa, Omerelu, Ozuaha, Ubima, Umuanwa</t>
  </si>
  <si>
    <t>Council Hall Isiokpo</t>
  </si>
  <si>
    <t>Swanu Finima Nwika Conf. Hall Bori</t>
  </si>
  <si>
    <t>Bargha, Beeri, Llueku/Nyokuru, Lorre/Luebe/Kpaa, Okwali, Opuoko/Kalaoko, Sogho, Taabaa</t>
  </si>
  <si>
    <t>State Sch. Hall Bori</t>
  </si>
  <si>
    <t>Court Hall Rumuogba</t>
  </si>
  <si>
    <t>Egi II, Egi I, Egi III (Erema), Egi IV, Igburu, Omoku Town I, Omoku Town II, Omoku Town IV (Usomini), Omoku Town V, Omuku Town (Obieti)</t>
  </si>
  <si>
    <t>INEC Office, Omoku</t>
  </si>
  <si>
    <t>Bolo I, Bolo II, Bolo III, Bolo IV, Ele, Ogu I, Ogu II, Ogu III, Ogu IV, Ogu V, Ogu VI, Wakama</t>
  </si>
  <si>
    <t>Council Conf. Hall Ogu</t>
  </si>
  <si>
    <t>Kalio, Ogan, Ogoloma I, Ogoloma II, Ogoloma III, Okrika I, Okrika II, Okrika III, Okrika IV, Okrika V, Okrika VI, Okrika VII</t>
  </si>
  <si>
    <t>LG Council Hall Okrika</t>
  </si>
  <si>
    <t>Ariraniiri/Owu-Ahia Community, Eberi-Dikeomuuo Community, Obibi/Ajuloke Community, Obiohia Community, Ofeh Community, Ohimogho Community, Oyoro, Umuajuloke Community, Umuogba I Community, Umuogba II Community</t>
  </si>
  <si>
    <t>Council Hall Iberi</t>
  </si>
  <si>
    <t>Dappaye Ama-Kiri I, Dappaye Ama- Kiri II, Diepiri, Jaja, Kalaibiama I, Kalaibiama II, Nkoro I, Nkoro II, Nkoro III, Queens Town Kalama, Ukonu</t>
  </si>
  <si>
    <t>Council Hall Opobo</t>
  </si>
  <si>
    <t>Elekahia, Ochiri/Rumukalagbor, Oroabali, Orogbum, Oromineke/Ezimgbu, Oroworukwo, Rumuwoji (One)</t>
  </si>
  <si>
    <t>Town Hall Oroworukwo</t>
  </si>
  <si>
    <t>Abuloma/Amadi-Ama, Ogbunabali, Port Harcourt Township, Port Harcourt Township VI, Port Harcourt VII</t>
  </si>
  <si>
    <t>Diobu, Mgbundukwu (One), Mgbundukwu (Two), Nkpolu Oroworukwo, Nkpolu Oroworukwo Two, Rumuobiekwe Ward, Rumuwoji (Three), Rumuwoji (Two)</t>
  </si>
  <si>
    <t>Civic Centre Runuwoji Diobu Ph.</t>
  </si>
  <si>
    <t>Bubu/Bara/Kani, Oyigbo West, Ward I (Botem/Gbeneo), Ward II (Kpite), Ward III (Korokoro), Ward IV Koroma/Horo, Ward V (Kira/Borobara), Ward VI (Gio/Kporghor/Gbam), Ward VII (Nonwa), Ward X (Ban-Ogoi)</t>
  </si>
  <si>
    <t>Council Hall Saakpenwa</t>
  </si>
  <si>
    <t>NO. OF RAs</t>
  </si>
  <si>
    <t>NO. OF PUs</t>
  </si>
  <si>
    <t>NO OF RAs</t>
  </si>
  <si>
    <t>NO OF PUs</t>
  </si>
  <si>
    <t>LGA/RA COMPOSITION</t>
  </si>
  <si>
    <t>NAME OF COLLATION CENTRE</t>
  </si>
  <si>
    <t>RA COMPOSITION</t>
  </si>
  <si>
    <t>STATE CONSTITUENCY</t>
  </si>
  <si>
    <t>FEDERAL CONSTITUENCY</t>
  </si>
  <si>
    <t>NAME OF STATE CONSTITUENCY &amp; CODE</t>
  </si>
  <si>
    <t>NAME OF SENATORIAL DISTRICT &amp; CODE</t>
  </si>
  <si>
    <t>NAME OF FEDERAL CONSTITUENCY &amp; CODE</t>
  </si>
  <si>
    <t>SENATORIAL DISTRICTS</t>
  </si>
  <si>
    <t>Abua-Odua</t>
  </si>
  <si>
    <t>Ahoada East</t>
  </si>
  <si>
    <t>Total</t>
  </si>
  <si>
    <t>Ahoada West</t>
  </si>
  <si>
    <t>Ogba /Egbema/ Ndoni</t>
  </si>
  <si>
    <t>Degema</t>
  </si>
  <si>
    <t>Bonny</t>
  </si>
  <si>
    <t>Akuku-Toru</t>
  </si>
  <si>
    <t>Asari- Toru</t>
  </si>
  <si>
    <t>Okrika</t>
  </si>
  <si>
    <t>Ogu-Bolo</t>
  </si>
  <si>
    <t>Opobo/Nkoro</t>
  </si>
  <si>
    <t>Andoni</t>
  </si>
  <si>
    <t>Eleme</t>
  </si>
  <si>
    <t>Tai</t>
  </si>
  <si>
    <t>Oyigbo</t>
  </si>
  <si>
    <t>Khana</t>
  </si>
  <si>
    <t>Gokana</t>
  </si>
  <si>
    <t>Ikwerre</t>
  </si>
  <si>
    <t>Emohua</t>
  </si>
  <si>
    <t>Etche</t>
  </si>
  <si>
    <t>Omuma</t>
  </si>
  <si>
    <t>Obio Akpor</t>
  </si>
  <si>
    <t>Abua-Odual/ Ahoada East            
FC/316/RV</t>
  </si>
  <si>
    <t>Ahoada West/ Ogba /Egbema/ Ndoni        
FC/317/RV</t>
  </si>
  <si>
    <t>Degema /Bonny              
FC/318/RV</t>
  </si>
  <si>
    <t>Akuku-Toru/ Asari- Toru                   
FC/319/RV</t>
  </si>
  <si>
    <t>Okrika/ Ogu-Bolo                  
FC/320/RV</t>
  </si>
  <si>
    <t xml:space="preserve">Andoni-Opobo/Nkoro                
FC/321/RV
</t>
  </si>
  <si>
    <t>Eleme/Tai/ Oyigbo              
FC/322/RV</t>
  </si>
  <si>
    <t>Khana/ Gokana                    
FC/323/RV</t>
  </si>
  <si>
    <t>Ikwerre/ Emohua                
FC/324/RV</t>
  </si>
  <si>
    <t>Etche/ Omuma                   
FC/325/RV</t>
  </si>
  <si>
    <t>Obio Akpor            
FC/326/RV</t>
  </si>
  <si>
    <t>Port Harcourt I                         
FC/327/RV</t>
  </si>
  <si>
    <t>Port Harcourt II          
FC/328/RV</t>
  </si>
  <si>
    <t>Rvers East      
SD/094/RV</t>
  </si>
  <si>
    <t xml:space="preserve">Rivers South East
SD/095/RV
</t>
  </si>
  <si>
    <t>Rivers West      
SD/096/RV</t>
  </si>
  <si>
    <t>Abua/Odual
SC/860/RV</t>
  </si>
  <si>
    <t>Port HarcourtT II       
SC/889/RV</t>
  </si>
  <si>
    <t>Port Harcourt III      
SC/890/RV</t>
  </si>
  <si>
    <t>Port Harcourt I               
SC/888/RV</t>
  </si>
  <si>
    <t>Tai        
SC/891/RV</t>
  </si>
  <si>
    <t>Oyigbo      
SC/887/RV</t>
  </si>
  <si>
    <t>Opobo/Nkoro   
SC/886/RV</t>
  </si>
  <si>
    <t>Omuma    
SC/885/RV</t>
  </si>
  <si>
    <t>Okrika      
SC/884/RV</t>
  </si>
  <si>
    <t>Ogu/Bolo       
SC/883/RV</t>
  </si>
  <si>
    <t>Ogba/Egbema/Ndoni        
SC/881/RV</t>
  </si>
  <si>
    <t>Onelga II      
SC/882/RV</t>
  </si>
  <si>
    <t>Obio/Akpor II     
SC/880/RV</t>
  </si>
  <si>
    <t>Obio/Akpor I       
SC/879/RV</t>
  </si>
  <si>
    <t>Khana I           
SC/877/RV</t>
  </si>
  <si>
    <t>Khana II       
SC/878/RV</t>
  </si>
  <si>
    <t>Ikwerre        
SC/876/RV</t>
  </si>
  <si>
    <t>Gokana         
SC/875/RV</t>
  </si>
  <si>
    <t>Etche II         
SC/874/RV</t>
  </si>
  <si>
    <t>Eleme      
SC/872/RV</t>
  </si>
  <si>
    <t>Emohua      
SC/871/RV</t>
  </si>
  <si>
    <t>Degema    
SC/870/RV</t>
  </si>
  <si>
    <t>Bonny      
RV/869/RV</t>
  </si>
  <si>
    <t>Asari Toru II      
SC/868/RV</t>
  </si>
  <si>
    <t>Asari Toru I      
SC/867/RV</t>
  </si>
  <si>
    <t>Andoni      
SC/866/RV</t>
  </si>
  <si>
    <t>Akuku Toru II    
SC/865/RV</t>
  </si>
  <si>
    <t>Akuku Toru I     
SC/864/RV</t>
  </si>
  <si>
    <t>Ahaoda West    
SC/863/RV</t>
  </si>
  <si>
    <t>Ahaoda East II   
SC/862/RV</t>
  </si>
  <si>
    <t>Ahaoda East I   
SC/861/RV</t>
  </si>
  <si>
    <t>Town Hall Abonnema</t>
  </si>
  <si>
    <t>EMOHUA</t>
  </si>
  <si>
    <t>Court Hall, Ayama, Abua Central</t>
  </si>
  <si>
    <t>INEC Building by the LGA Council, Ogale</t>
  </si>
  <si>
    <t>Etche I        
SC/873/RV</t>
  </si>
  <si>
    <t>Council Hall, Okehi</t>
  </si>
  <si>
    <t>Civic Centre, Rumuekpirikom</t>
  </si>
  <si>
    <t>Okoloma Pry/Sec. School</t>
  </si>
  <si>
    <t>Ward I - Coal Beach, Ward III - Orosikiri, Ward VIII - Dan Jumbo/ Beresiri Ward II Court/ Ada Allison, Ward IV New Layout, Ward IX Nanabie, Ward V Finima, Ward VI Abalamabie, Ward VII Dema Abbey, Ward X Oloma Ayaminima, Ward XI Peterside, Ward XII Kalaibiama</t>
  </si>
  <si>
    <t>Bakana I, Bakana II, Bakana III, Bakana IV, Bakana V, Bakana VI, Bille, Bukuma, Degema I, Degema II, Degema III, Ke/Old Bakana, Obuama, Tombia I, Tombia II, Tombia III, Tombia IV</t>
  </si>
  <si>
    <t>Egbeda, Elele Alimini, Emohua I, Emohua II, Ibaa, Obelle, Odegu I, Odegu II, Ogbakiri I, Ogbakiri II, Omudioga/Akpabu/Itu, Rumuekpe, Rundele, Ubimini</t>
  </si>
  <si>
    <t>Akpoku/Umuoye, Egbu, Igbodo, Mba, Ndashi, Obibi/Akwukabi, Obite, Okehi, Owu, Ozuzu</t>
  </si>
  <si>
    <t>Council Hall Akinima</t>
  </si>
  <si>
    <t>B-Dere, Bera, Biara I, Biara II, Bodo I,  Bodo II, Bodo III, Bomu I, Bomu II,  Derken/Deeyor/Nweribiara, K- Dere I, K-Dere II, Kpor/Lewe/Gbe, Mogho, Nweol/Gioko/Barako,Yeghe I, Yeghe II</t>
  </si>
  <si>
    <t>Baen/Kpean/Duburo, Bane, Bori, Boue, Gwara/Kaa/Eeken, Kaani, Kono/Kwawa, Sii/Betem/Kbaabbe, Uegwere, Wiiyaa Kara, Zaakpon</t>
  </si>
  <si>
    <t>Elelenwo (3B), Oro-Igwe, Rumuodara, Rumuodomaya (3A), Rumuokoro, Rumuokwu (2B), Rumuomasi, Woji</t>
  </si>
  <si>
    <t>Choba, Ozuoba/Ogbogoro, Rukpoku, Rumueme (7A), Rumueme (7B), Rumueme (7C), Rumuigbo (8A), Rumuokwuta (8B), Rumuolumeni</t>
  </si>
  <si>
    <t>Egbema I, Egbema II, Ndoni III, Ndoni I, Ndoni II, Obrikom (Usomini North), Usomini South Kreigani</t>
  </si>
  <si>
    <t>Asa, Azuogu, Egburu , Komkom, Obeakpu, Obete, Okoloma, Oyigbo West, Oyigbo Central, Umuagbai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</si>
</sst>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2"/>
      <color theme="1"/>
      <name val="Candara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Candara"/>
      <family val="2"/>
    </font>
    <font>
      <sz val="12"/>
      <name val="Times New Roman"/>
      <family val="1"/>
    </font>
    <font>
      <b/>
      <sz val="10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3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5" fillId="0" borderId="4" xfId="0" applyFont="1" applyBorder="1"/>
    <xf numFmtId="0" fontId="5" fillId="0" borderId="1" xfId="0" applyFont="1" applyBorder="1"/>
    <xf numFmtId="0" fontId="5" fillId="0" borderId="18" xfId="0" applyFont="1" applyBorder="1"/>
    <xf numFmtId="0" fontId="8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8" fillId="0" borderId="9" xfId="0" applyFont="1" applyBorder="1" applyAlignment="1">
      <alignment wrapText="1"/>
    </xf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23FB7E4-0CB2-4591-BEAF-1AB991B3D70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selection activeCell="E7" sqref="E7"/>
    </sheetView>
  </sheetViews>
  <sheetFormatPr defaultColWidth="9.1796875" defaultRowHeight="15.5" x14ac:dyDescent="0.35"/>
  <cols>
    <col min="1" max="1" width="6.1796875" style="1" customWidth="1"/>
    <col min="2" max="2" width="18.453125" style="1" customWidth="1"/>
    <col min="3" max="3" width="19.1796875" style="1" customWidth="1"/>
    <col min="4" max="4" width="8.7265625" style="2" customWidth="1"/>
    <col min="5" max="5" width="11.26953125" style="2" customWidth="1"/>
    <col min="6" max="6" width="18.81640625" style="1" customWidth="1"/>
    <col min="7" max="16384" width="9.1796875" style="1"/>
  </cols>
  <sheetData>
    <row r="1" spans="1:6" x14ac:dyDescent="0.35">
      <c r="A1" s="51" t="s">
        <v>4</v>
      </c>
      <c r="B1" s="51"/>
      <c r="C1" s="51"/>
      <c r="D1" s="51"/>
      <c r="E1" s="51"/>
      <c r="F1" s="51"/>
    </row>
    <row r="2" spans="1:6" ht="16" thickBot="1" x14ac:dyDescent="0.4">
      <c r="A2" s="51" t="s">
        <v>114</v>
      </c>
      <c r="B2" s="51"/>
      <c r="C2" s="51"/>
      <c r="D2" s="51"/>
      <c r="E2" s="51"/>
      <c r="F2" s="51"/>
    </row>
    <row r="3" spans="1:6" ht="15.75" customHeight="1" x14ac:dyDescent="0.35">
      <c r="A3" s="52" t="s">
        <v>0</v>
      </c>
      <c r="B3" s="54" t="s">
        <v>112</v>
      </c>
      <c r="C3" s="54" t="s">
        <v>1</v>
      </c>
      <c r="D3" s="57" t="s">
        <v>102</v>
      </c>
      <c r="E3" s="57" t="s">
        <v>103</v>
      </c>
      <c r="F3" s="60" t="s">
        <v>2</v>
      </c>
    </row>
    <row r="4" spans="1:6" x14ac:dyDescent="0.35">
      <c r="A4" s="53"/>
      <c r="B4" s="55"/>
      <c r="C4" s="55"/>
      <c r="D4" s="58"/>
      <c r="E4" s="58"/>
      <c r="F4" s="61"/>
    </row>
    <row r="5" spans="1:6" ht="28.5" customHeight="1" x14ac:dyDescent="0.35">
      <c r="A5" s="53"/>
      <c r="B5" s="55"/>
      <c r="C5" s="56"/>
      <c r="D5" s="59"/>
      <c r="E5" s="59"/>
      <c r="F5" s="62"/>
    </row>
    <row r="6" spans="1:6" x14ac:dyDescent="0.35">
      <c r="A6" s="70">
        <v>1</v>
      </c>
      <c r="B6" s="65" t="s">
        <v>151</v>
      </c>
      <c r="C6" s="10" t="s">
        <v>186</v>
      </c>
      <c r="D6" s="8">
        <v>14</v>
      </c>
      <c r="E6" s="13">
        <v>280</v>
      </c>
      <c r="F6" s="74" t="s">
        <v>29</v>
      </c>
    </row>
    <row r="7" spans="1:6" x14ac:dyDescent="0.35">
      <c r="A7" s="71"/>
      <c r="B7" s="66"/>
      <c r="C7" s="4" t="s">
        <v>5</v>
      </c>
      <c r="D7" s="8">
        <v>19</v>
      </c>
      <c r="E7" s="5">
        <v>271</v>
      </c>
      <c r="F7" s="75"/>
    </row>
    <row r="8" spans="1:6" x14ac:dyDescent="0.35">
      <c r="A8" s="71"/>
      <c r="B8" s="66"/>
      <c r="C8" s="4" t="s">
        <v>6</v>
      </c>
      <c r="D8" s="8">
        <v>13</v>
      </c>
      <c r="E8" s="5">
        <v>312</v>
      </c>
      <c r="F8" s="75"/>
    </row>
    <row r="9" spans="1:6" x14ac:dyDescent="0.35">
      <c r="A9" s="71"/>
      <c r="B9" s="66"/>
      <c r="C9" s="4" t="s">
        <v>7</v>
      </c>
      <c r="D9" s="8">
        <v>17</v>
      </c>
      <c r="E9" s="5">
        <v>1211</v>
      </c>
      <c r="F9" s="75"/>
    </row>
    <row r="10" spans="1:6" x14ac:dyDescent="0.35">
      <c r="A10" s="71"/>
      <c r="B10" s="66"/>
      <c r="C10" s="4" t="s">
        <v>8</v>
      </c>
      <c r="D10" s="8">
        <v>12</v>
      </c>
      <c r="E10" s="5">
        <v>131</v>
      </c>
      <c r="F10" s="75"/>
    </row>
    <row r="11" spans="1:6" x14ac:dyDescent="0.35">
      <c r="A11" s="71"/>
      <c r="B11" s="66"/>
      <c r="C11" s="4" t="s">
        <v>9</v>
      </c>
      <c r="D11" s="8">
        <v>12</v>
      </c>
      <c r="E11" s="5">
        <v>170</v>
      </c>
      <c r="F11" s="75"/>
    </row>
    <row r="12" spans="1:6" x14ac:dyDescent="0.35">
      <c r="A12" s="71"/>
      <c r="B12" s="66"/>
      <c r="C12" s="4" t="s">
        <v>10</v>
      </c>
      <c r="D12" s="8">
        <v>10</v>
      </c>
      <c r="E12" s="5">
        <v>167</v>
      </c>
      <c r="F12" s="75"/>
    </row>
    <row r="13" spans="1:6" x14ac:dyDescent="0.35">
      <c r="A13" s="71"/>
      <c r="B13" s="66"/>
      <c r="C13" s="4" t="s">
        <v>11</v>
      </c>
      <c r="D13" s="8">
        <v>20</v>
      </c>
      <c r="E13" s="5">
        <v>961</v>
      </c>
      <c r="F13" s="75"/>
    </row>
    <row r="14" spans="1:6" x14ac:dyDescent="0.35">
      <c r="A14" s="72"/>
      <c r="B14" s="73"/>
      <c r="C14" s="3" t="s">
        <v>3</v>
      </c>
      <c r="D14" s="9">
        <f>SUM(D6:D13)</f>
        <v>117</v>
      </c>
      <c r="E14" s="14">
        <f t="shared" ref="E14" si="0">SUM(E6:E13)</f>
        <v>3503</v>
      </c>
      <c r="F14" s="76"/>
    </row>
    <row r="15" spans="1:6" x14ac:dyDescent="0.35">
      <c r="A15" s="63">
        <v>2</v>
      </c>
      <c r="B15" s="65" t="s">
        <v>152</v>
      </c>
      <c r="C15" s="4" t="s">
        <v>12</v>
      </c>
      <c r="D15" s="8">
        <v>11</v>
      </c>
      <c r="E15" s="5">
        <v>265</v>
      </c>
      <c r="F15" s="74" t="s">
        <v>28</v>
      </c>
    </row>
    <row r="16" spans="1:6" x14ac:dyDescent="0.35">
      <c r="A16" s="63"/>
      <c r="B16" s="66"/>
      <c r="C16" s="4" t="s">
        <v>13</v>
      </c>
      <c r="D16" s="7">
        <v>10</v>
      </c>
      <c r="E16" s="5">
        <v>233</v>
      </c>
      <c r="F16" s="75"/>
    </row>
    <row r="17" spans="1:6" x14ac:dyDescent="0.35">
      <c r="A17" s="63"/>
      <c r="B17" s="66"/>
      <c r="C17" s="4" t="s">
        <v>14</v>
      </c>
      <c r="D17" s="8">
        <v>17</v>
      </c>
      <c r="E17" s="5">
        <v>260</v>
      </c>
      <c r="F17" s="75"/>
    </row>
    <row r="18" spans="1:6" x14ac:dyDescent="0.35">
      <c r="A18" s="63"/>
      <c r="B18" s="66"/>
      <c r="C18" s="4" t="s">
        <v>15</v>
      </c>
      <c r="D18" s="8">
        <v>19</v>
      </c>
      <c r="E18" s="5">
        <v>359</v>
      </c>
      <c r="F18" s="75"/>
    </row>
    <row r="19" spans="1:6" x14ac:dyDescent="0.35">
      <c r="A19" s="63"/>
      <c r="B19" s="66"/>
      <c r="C19" s="4" t="s">
        <v>16</v>
      </c>
      <c r="D19" s="8">
        <v>11</v>
      </c>
      <c r="E19" s="5">
        <v>154</v>
      </c>
      <c r="F19" s="75"/>
    </row>
    <row r="20" spans="1:6" x14ac:dyDescent="0.35">
      <c r="A20" s="63"/>
      <c r="B20" s="66"/>
      <c r="C20" s="4" t="s">
        <v>17</v>
      </c>
      <c r="D20" s="8">
        <v>10</v>
      </c>
      <c r="E20" s="5">
        <v>217</v>
      </c>
      <c r="F20" s="75"/>
    </row>
    <row r="21" spans="1:6" x14ac:dyDescent="0.35">
      <c r="A21" s="63"/>
      <c r="B21" s="66"/>
      <c r="C21" s="4" t="s">
        <v>18</v>
      </c>
      <c r="D21" s="8">
        <v>10</v>
      </c>
      <c r="E21" s="5">
        <v>141</v>
      </c>
      <c r="F21" s="75"/>
    </row>
    <row r="22" spans="1:6" x14ac:dyDescent="0.35">
      <c r="A22" s="63"/>
      <c r="B22" s="73"/>
      <c r="C22" s="3" t="s">
        <v>3</v>
      </c>
      <c r="D22" s="9">
        <f>SUM(D15:D21)</f>
        <v>88</v>
      </c>
      <c r="E22" s="6">
        <f>SUM(E15:E21)</f>
        <v>1629</v>
      </c>
      <c r="F22" s="76"/>
    </row>
    <row r="23" spans="1:6" x14ac:dyDescent="0.35">
      <c r="A23" s="63">
        <v>3</v>
      </c>
      <c r="B23" s="65" t="s">
        <v>153</v>
      </c>
      <c r="C23" s="4" t="s">
        <v>19</v>
      </c>
      <c r="D23" s="8">
        <v>13</v>
      </c>
      <c r="E23" s="5">
        <v>214</v>
      </c>
      <c r="F23" s="68" t="s">
        <v>27</v>
      </c>
    </row>
    <row r="24" spans="1:6" x14ac:dyDescent="0.35">
      <c r="A24" s="63"/>
      <c r="B24" s="66"/>
      <c r="C24" s="4" t="s">
        <v>25</v>
      </c>
      <c r="D24" s="8">
        <v>13</v>
      </c>
      <c r="E24" s="5">
        <v>176</v>
      </c>
      <c r="F24" s="68"/>
    </row>
    <row r="25" spans="1:6" x14ac:dyDescent="0.35">
      <c r="A25" s="63"/>
      <c r="B25" s="66"/>
      <c r="C25" s="4" t="s">
        <v>24</v>
      </c>
      <c r="D25" s="8">
        <v>12</v>
      </c>
      <c r="E25" s="5">
        <v>171</v>
      </c>
      <c r="F25" s="68"/>
    </row>
    <row r="26" spans="1:6" x14ac:dyDescent="0.35">
      <c r="A26" s="63"/>
      <c r="B26" s="66"/>
      <c r="C26" s="4" t="s">
        <v>26</v>
      </c>
      <c r="D26" s="8">
        <v>17</v>
      </c>
      <c r="E26" s="5">
        <v>244</v>
      </c>
      <c r="F26" s="68"/>
    </row>
    <row r="27" spans="1:6" x14ac:dyDescent="0.35">
      <c r="A27" s="63"/>
      <c r="B27" s="66"/>
      <c r="C27" s="4" t="s">
        <v>20</v>
      </c>
      <c r="D27" s="8">
        <v>13</v>
      </c>
      <c r="E27" s="5">
        <v>251</v>
      </c>
      <c r="F27" s="68"/>
    </row>
    <row r="28" spans="1:6" x14ac:dyDescent="0.35">
      <c r="A28" s="63"/>
      <c r="B28" s="66"/>
      <c r="C28" s="4" t="s">
        <v>21</v>
      </c>
      <c r="D28" s="8">
        <v>12</v>
      </c>
      <c r="E28" s="5">
        <v>165</v>
      </c>
      <c r="F28" s="68"/>
    </row>
    <row r="29" spans="1:6" x14ac:dyDescent="0.35">
      <c r="A29" s="63"/>
      <c r="B29" s="66"/>
      <c r="C29" s="4" t="s">
        <v>22</v>
      </c>
      <c r="D29" s="8">
        <v>17</v>
      </c>
      <c r="E29" s="13">
        <v>178</v>
      </c>
      <c r="F29" s="68"/>
    </row>
    <row r="30" spans="1:6" ht="26" x14ac:dyDescent="0.35">
      <c r="A30" s="63"/>
      <c r="B30" s="66"/>
      <c r="C30" s="4" t="s">
        <v>23</v>
      </c>
      <c r="D30" s="8">
        <v>17</v>
      </c>
      <c r="E30" s="5">
        <v>335</v>
      </c>
      <c r="F30" s="68"/>
    </row>
    <row r="31" spans="1:6" ht="16" thickBot="1" x14ac:dyDescent="0.4">
      <c r="A31" s="64"/>
      <c r="B31" s="67"/>
      <c r="C31" s="11" t="s">
        <v>3</v>
      </c>
      <c r="D31" s="12">
        <f>SUM(D23:D30)</f>
        <v>114</v>
      </c>
      <c r="E31" s="15">
        <f>SUM(E23:E30)</f>
        <v>1734</v>
      </c>
      <c r="F31" s="69"/>
    </row>
  </sheetData>
  <mergeCells count="17">
    <mergeCell ref="A23:A31"/>
    <mergeCell ref="B23:B31"/>
    <mergeCell ref="F23:F31"/>
    <mergeCell ref="A6:A14"/>
    <mergeCell ref="B6:B14"/>
    <mergeCell ref="F6:F14"/>
    <mergeCell ref="A15:A22"/>
    <mergeCell ref="B15:B22"/>
    <mergeCell ref="F15:F22"/>
    <mergeCell ref="A1:F1"/>
    <mergeCell ref="A3:A5"/>
    <mergeCell ref="B3:B5"/>
    <mergeCell ref="C3:C5"/>
    <mergeCell ref="D3:D5"/>
    <mergeCell ref="E3:E5"/>
    <mergeCell ref="F3:F5"/>
    <mergeCell ref="A2:F2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zoomScale="110" zoomScaleNormal="110" workbookViewId="0">
      <selection activeCell="A7" sqref="A7:A9"/>
    </sheetView>
  </sheetViews>
  <sheetFormatPr defaultColWidth="9.1796875" defaultRowHeight="13" x14ac:dyDescent="0.3"/>
  <cols>
    <col min="1" max="1" width="6.26953125" style="16" customWidth="1"/>
    <col min="2" max="2" width="19.26953125" style="16" customWidth="1"/>
    <col min="3" max="3" width="24.54296875" style="16" customWidth="1"/>
    <col min="4" max="5" width="6.7265625" style="28" customWidth="1"/>
    <col min="6" max="6" width="17.453125" style="16" customWidth="1"/>
    <col min="7" max="16384" width="9.1796875" style="16"/>
  </cols>
  <sheetData>
    <row r="1" spans="1:9" ht="15" x14ac:dyDescent="0.3">
      <c r="A1" s="82" t="s">
        <v>4</v>
      </c>
      <c r="B1" s="82"/>
      <c r="C1" s="82"/>
      <c r="D1" s="82"/>
      <c r="E1" s="82"/>
      <c r="F1" s="82"/>
    </row>
    <row r="2" spans="1:9" ht="15" x14ac:dyDescent="0.3">
      <c r="A2" s="82" t="s">
        <v>110</v>
      </c>
      <c r="B2" s="82"/>
      <c r="C2" s="82"/>
      <c r="D2" s="82"/>
      <c r="E2" s="82"/>
      <c r="F2" s="82"/>
    </row>
    <row r="3" spans="1:9" ht="16" thickBot="1" x14ac:dyDescent="0.4">
      <c r="A3" s="17"/>
      <c r="B3" s="17"/>
      <c r="C3" s="17"/>
      <c r="D3" s="18"/>
      <c r="E3" s="18"/>
      <c r="F3" s="17"/>
    </row>
    <row r="4" spans="1:9" ht="12.75" customHeight="1" x14ac:dyDescent="0.3">
      <c r="A4" s="83" t="s">
        <v>0</v>
      </c>
      <c r="B4" s="85" t="s">
        <v>113</v>
      </c>
      <c r="C4" s="85" t="s">
        <v>106</v>
      </c>
      <c r="D4" s="85" t="s">
        <v>104</v>
      </c>
      <c r="E4" s="85" t="s">
        <v>105</v>
      </c>
      <c r="F4" s="85" t="s">
        <v>107</v>
      </c>
    </row>
    <row r="5" spans="1:9" x14ac:dyDescent="0.3">
      <c r="A5" s="84"/>
      <c r="B5" s="86"/>
      <c r="C5" s="86"/>
      <c r="D5" s="86"/>
      <c r="E5" s="86"/>
      <c r="F5" s="86"/>
    </row>
    <row r="6" spans="1:9" ht="38.25" customHeight="1" x14ac:dyDescent="0.3">
      <c r="A6" s="84"/>
      <c r="B6" s="86"/>
      <c r="C6" s="87"/>
      <c r="D6" s="86"/>
      <c r="E6" s="86"/>
      <c r="F6" s="86"/>
    </row>
    <row r="7" spans="1:9" ht="12.75" customHeight="1" x14ac:dyDescent="0.3">
      <c r="A7" s="77">
        <v>1</v>
      </c>
      <c r="B7" s="78" t="s">
        <v>138</v>
      </c>
      <c r="C7" s="19" t="s">
        <v>115</v>
      </c>
      <c r="D7" s="20">
        <v>13</v>
      </c>
      <c r="E7" s="20">
        <v>214</v>
      </c>
      <c r="F7" s="81" t="s">
        <v>30</v>
      </c>
    </row>
    <row r="8" spans="1:9" ht="12.75" customHeight="1" x14ac:dyDescent="0.3">
      <c r="A8" s="77"/>
      <c r="B8" s="79"/>
      <c r="C8" s="19" t="s">
        <v>116</v>
      </c>
      <c r="D8" s="20">
        <v>13</v>
      </c>
      <c r="E8" s="20">
        <v>176</v>
      </c>
      <c r="F8" s="81"/>
    </row>
    <row r="9" spans="1:9" ht="40.5" customHeight="1" x14ac:dyDescent="0.3">
      <c r="A9" s="77"/>
      <c r="B9" s="80"/>
      <c r="C9" s="21" t="s">
        <v>117</v>
      </c>
      <c r="D9" s="22">
        <f>SUM(D7:D8)</f>
        <v>26</v>
      </c>
      <c r="E9" s="22">
        <f>SUM(E7:E8)</f>
        <v>390</v>
      </c>
      <c r="F9" s="81"/>
      <c r="I9" s="23"/>
    </row>
    <row r="10" spans="1:9" ht="12.75" customHeight="1" x14ac:dyDescent="0.3">
      <c r="A10" s="77">
        <v>2</v>
      </c>
      <c r="B10" s="88" t="s">
        <v>139</v>
      </c>
      <c r="C10" s="19" t="s">
        <v>118</v>
      </c>
      <c r="D10" s="20">
        <v>12</v>
      </c>
      <c r="E10" s="20">
        <v>171</v>
      </c>
      <c r="F10" s="81" t="s">
        <v>31</v>
      </c>
    </row>
    <row r="11" spans="1:9" x14ac:dyDescent="0.3">
      <c r="A11" s="77"/>
      <c r="B11" s="88"/>
      <c r="C11" s="19" t="s">
        <v>119</v>
      </c>
      <c r="D11" s="20">
        <v>17</v>
      </c>
      <c r="E11" s="20">
        <v>335</v>
      </c>
      <c r="F11" s="81"/>
    </row>
    <row r="12" spans="1:9" ht="49.5" customHeight="1" x14ac:dyDescent="0.3">
      <c r="A12" s="77"/>
      <c r="B12" s="88"/>
      <c r="C12" s="21" t="s">
        <v>117</v>
      </c>
      <c r="D12" s="22">
        <f>SUM(D10:D11)</f>
        <v>29</v>
      </c>
      <c r="E12" s="22">
        <f>SUM(E10:E11)</f>
        <v>506</v>
      </c>
      <c r="F12" s="81"/>
    </row>
    <row r="13" spans="1:9" ht="12.75" customHeight="1" x14ac:dyDescent="0.3">
      <c r="A13" s="77">
        <v>3</v>
      </c>
      <c r="B13" s="88" t="s">
        <v>140</v>
      </c>
      <c r="C13" s="19" t="s">
        <v>120</v>
      </c>
      <c r="D13" s="20">
        <v>17</v>
      </c>
      <c r="E13" s="20">
        <v>178</v>
      </c>
      <c r="F13" s="81" t="s">
        <v>52</v>
      </c>
    </row>
    <row r="14" spans="1:9" x14ac:dyDescent="0.3">
      <c r="A14" s="77"/>
      <c r="B14" s="88"/>
      <c r="C14" s="19" t="s">
        <v>121</v>
      </c>
      <c r="D14" s="20">
        <v>12</v>
      </c>
      <c r="E14" s="20">
        <v>165</v>
      </c>
      <c r="F14" s="81"/>
    </row>
    <row r="15" spans="1:9" ht="36.75" customHeight="1" x14ac:dyDescent="0.3">
      <c r="A15" s="77"/>
      <c r="B15" s="88"/>
      <c r="C15" s="21" t="s">
        <v>117</v>
      </c>
      <c r="D15" s="22">
        <f>SUM(D13:D14)</f>
        <v>29</v>
      </c>
      <c r="E15" s="22">
        <f>SUM(E13:E14)</f>
        <v>343</v>
      </c>
      <c r="F15" s="81"/>
    </row>
    <row r="16" spans="1:9" ht="12.75" customHeight="1" x14ac:dyDescent="0.3">
      <c r="A16" s="77">
        <v>4</v>
      </c>
      <c r="B16" s="88" t="s">
        <v>141</v>
      </c>
      <c r="C16" s="19" t="s">
        <v>122</v>
      </c>
      <c r="D16" s="20">
        <v>17</v>
      </c>
      <c r="E16" s="20">
        <v>244</v>
      </c>
      <c r="F16" s="81" t="s">
        <v>53</v>
      </c>
    </row>
    <row r="17" spans="1:6" x14ac:dyDescent="0.3">
      <c r="A17" s="77"/>
      <c r="B17" s="88"/>
      <c r="C17" s="19" t="s">
        <v>123</v>
      </c>
      <c r="D17" s="20">
        <v>13</v>
      </c>
      <c r="E17" s="20">
        <v>251</v>
      </c>
      <c r="F17" s="81"/>
    </row>
    <row r="18" spans="1:6" ht="33.75" customHeight="1" x14ac:dyDescent="0.3">
      <c r="A18" s="77"/>
      <c r="B18" s="88"/>
      <c r="C18" s="21" t="s">
        <v>117</v>
      </c>
      <c r="D18" s="22">
        <f>SUM(D16:D17)</f>
        <v>30</v>
      </c>
      <c r="E18" s="22">
        <f>SUM(E16:E17)</f>
        <v>495</v>
      </c>
      <c r="F18" s="81"/>
    </row>
    <row r="19" spans="1:6" ht="12.75" customHeight="1" x14ac:dyDescent="0.3">
      <c r="A19" s="77">
        <v>5</v>
      </c>
      <c r="B19" s="88" t="s">
        <v>142</v>
      </c>
      <c r="C19" s="24" t="s">
        <v>124</v>
      </c>
      <c r="D19" s="20">
        <v>12</v>
      </c>
      <c r="E19" s="20">
        <v>170</v>
      </c>
      <c r="F19" s="81" t="s">
        <v>54</v>
      </c>
    </row>
    <row r="20" spans="1:6" x14ac:dyDescent="0.3">
      <c r="A20" s="77"/>
      <c r="B20" s="88"/>
      <c r="C20" s="19" t="s">
        <v>125</v>
      </c>
      <c r="D20" s="20">
        <v>12</v>
      </c>
      <c r="E20" s="20">
        <v>131</v>
      </c>
      <c r="F20" s="81"/>
    </row>
    <row r="21" spans="1:6" ht="30.75" customHeight="1" x14ac:dyDescent="0.3">
      <c r="A21" s="77"/>
      <c r="B21" s="88"/>
      <c r="C21" s="21" t="s">
        <v>117</v>
      </c>
      <c r="D21" s="22">
        <f>SUM(D19:D20)</f>
        <v>24</v>
      </c>
      <c r="E21" s="22">
        <f>SUM(E19:E20)</f>
        <v>301</v>
      </c>
      <c r="F21" s="81"/>
    </row>
    <row r="22" spans="1:6" ht="20.25" customHeight="1" x14ac:dyDescent="0.3">
      <c r="A22" s="77">
        <v>6</v>
      </c>
      <c r="B22" s="89" t="s">
        <v>143</v>
      </c>
      <c r="C22" s="19" t="s">
        <v>126</v>
      </c>
      <c r="D22" s="20">
        <v>11</v>
      </c>
      <c r="E22" s="20">
        <v>154</v>
      </c>
      <c r="F22" s="81" t="s">
        <v>55</v>
      </c>
    </row>
    <row r="23" spans="1:6" ht="18" customHeight="1" x14ac:dyDescent="0.3">
      <c r="A23" s="77"/>
      <c r="B23" s="90"/>
      <c r="C23" s="19" t="s">
        <v>127</v>
      </c>
      <c r="D23" s="20">
        <v>11</v>
      </c>
      <c r="E23" s="20">
        <v>265</v>
      </c>
      <c r="F23" s="81"/>
    </row>
    <row r="24" spans="1:6" ht="34.5" customHeight="1" x14ac:dyDescent="0.3">
      <c r="A24" s="77"/>
      <c r="B24" s="91"/>
      <c r="C24" s="21" t="s">
        <v>117</v>
      </c>
      <c r="D24" s="22">
        <f>SUM(D22:D23)</f>
        <v>22</v>
      </c>
      <c r="E24" s="22">
        <f>SUM(E22:E23)</f>
        <v>419</v>
      </c>
      <c r="F24" s="81"/>
    </row>
    <row r="25" spans="1:6" ht="12.75" customHeight="1" x14ac:dyDescent="0.3">
      <c r="A25" s="77">
        <v>7</v>
      </c>
      <c r="B25" s="88" t="s">
        <v>144</v>
      </c>
      <c r="C25" s="19" t="s">
        <v>128</v>
      </c>
      <c r="D25" s="20">
        <v>10</v>
      </c>
      <c r="E25" s="20">
        <v>233</v>
      </c>
      <c r="F25" s="81" t="s">
        <v>56</v>
      </c>
    </row>
    <row r="26" spans="1:6" x14ac:dyDescent="0.3">
      <c r="A26" s="77"/>
      <c r="B26" s="88"/>
      <c r="C26" s="19" t="s">
        <v>129</v>
      </c>
      <c r="D26" s="20">
        <v>10</v>
      </c>
      <c r="E26" s="20">
        <v>141</v>
      </c>
      <c r="F26" s="81"/>
    </row>
    <row r="27" spans="1:6" x14ac:dyDescent="0.3">
      <c r="A27" s="77"/>
      <c r="B27" s="88"/>
      <c r="C27" s="19" t="s">
        <v>130</v>
      </c>
      <c r="D27" s="20">
        <v>10</v>
      </c>
      <c r="E27" s="20">
        <v>217</v>
      </c>
      <c r="F27" s="81"/>
    </row>
    <row r="28" spans="1:6" x14ac:dyDescent="0.3">
      <c r="A28" s="77"/>
      <c r="B28" s="88"/>
      <c r="C28" s="21" t="s">
        <v>117</v>
      </c>
      <c r="D28" s="22">
        <f>SUM(D25:D27)</f>
        <v>30</v>
      </c>
      <c r="E28" s="22">
        <f>SUM(E25:E27)</f>
        <v>591</v>
      </c>
      <c r="F28" s="81"/>
    </row>
    <row r="29" spans="1:6" ht="12.75" customHeight="1" x14ac:dyDescent="0.3">
      <c r="A29" s="77">
        <v>8</v>
      </c>
      <c r="B29" s="88" t="s">
        <v>145</v>
      </c>
      <c r="C29" s="19" t="s">
        <v>131</v>
      </c>
      <c r="D29" s="20">
        <v>19</v>
      </c>
      <c r="E29" s="20">
        <v>359</v>
      </c>
      <c r="F29" s="81" t="s">
        <v>57</v>
      </c>
    </row>
    <row r="30" spans="1:6" ht="12.75" customHeight="1" x14ac:dyDescent="0.3">
      <c r="A30" s="77"/>
      <c r="B30" s="88"/>
      <c r="C30" s="19" t="s">
        <v>132</v>
      </c>
      <c r="D30" s="20">
        <v>17</v>
      </c>
      <c r="E30" s="20">
        <v>260</v>
      </c>
      <c r="F30" s="81"/>
    </row>
    <row r="31" spans="1:6" x14ac:dyDescent="0.3">
      <c r="A31" s="77"/>
      <c r="B31" s="88"/>
      <c r="C31" s="21" t="s">
        <v>117</v>
      </c>
      <c r="D31" s="22">
        <f>SUM(D29:D30)</f>
        <v>36</v>
      </c>
      <c r="E31" s="22">
        <f>SUM(E29:E30)</f>
        <v>619</v>
      </c>
      <c r="F31" s="81"/>
    </row>
    <row r="32" spans="1:6" ht="12.75" customHeight="1" x14ac:dyDescent="0.3">
      <c r="A32" s="77">
        <v>9</v>
      </c>
      <c r="B32" s="88" t="s">
        <v>146</v>
      </c>
      <c r="C32" s="19" t="s">
        <v>133</v>
      </c>
      <c r="D32" s="20">
        <v>13</v>
      </c>
      <c r="E32" s="20">
        <v>312</v>
      </c>
      <c r="F32" s="81" t="s">
        <v>58</v>
      </c>
    </row>
    <row r="33" spans="1:6" x14ac:dyDescent="0.3">
      <c r="A33" s="77"/>
      <c r="B33" s="88"/>
      <c r="C33" s="19" t="s">
        <v>134</v>
      </c>
      <c r="D33" s="20">
        <v>14</v>
      </c>
      <c r="E33" s="20">
        <v>280</v>
      </c>
      <c r="F33" s="81"/>
    </row>
    <row r="34" spans="1:6" x14ac:dyDescent="0.3">
      <c r="A34" s="77"/>
      <c r="B34" s="88"/>
      <c r="C34" s="21" t="s">
        <v>117</v>
      </c>
      <c r="D34" s="22">
        <f>SUM(D32:D33)</f>
        <v>27</v>
      </c>
      <c r="E34" s="22">
        <f>SUM(E32:E33)</f>
        <v>592</v>
      </c>
      <c r="F34" s="81"/>
    </row>
    <row r="35" spans="1:6" ht="12.75" customHeight="1" x14ac:dyDescent="0.3">
      <c r="A35" s="77">
        <v>10</v>
      </c>
      <c r="B35" s="88" t="s">
        <v>147</v>
      </c>
      <c r="C35" s="19" t="s">
        <v>135</v>
      </c>
      <c r="D35" s="20">
        <v>19</v>
      </c>
      <c r="E35" s="20">
        <v>271</v>
      </c>
      <c r="F35" s="81" t="s">
        <v>59</v>
      </c>
    </row>
    <row r="36" spans="1:6" x14ac:dyDescent="0.3">
      <c r="A36" s="77"/>
      <c r="B36" s="88"/>
      <c r="C36" s="19" t="s">
        <v>136</v>
      </c>
      <c r="D36" s="20">
        <v>10</v>
      </c>
      <c r="E36" s="20">
        <v>167</v>
      </c>
      <c r="F36" s="81"/>
    </row>
    <row r="37" spans="1:6" x14ac:dyDescent="0.3">
      <c r="A37" s="77"/>
      <c r="B37" s="88"/>
      <c r="C37" s="21" t="s">
        <v>117</v>
      </c>
      <c r="D37" s="22">
        <f>SUM(D35:D36)</f>
        <v>29</v>
      </c>
      <c r="E37" s="22">
        <f>SUM(E35:E36)</f>
        <v>438</v>
      </c>
      <c r="F37" s="81"/>
    </row>
    <row r="38" spans="1:6" ht="12.75" customHeight="1" x14ac:dyDescent="0.3">
      <c r="A38" s="77">
        <v>11</v>
      </c>
      <c r="B38" s="88" t="s">
        <v>148</v>
      </c>
      <c r="C38" s="24" t="s">
        <v>137</v>
      </c>
      <c r="D38" s="20">
        <v>17</v>
      </c>
      <c r="E38" s="20">
        <v>1211</v>
      </c>
      <c r="F38" s="81" t="s">
        <v>60</v>
      </c>
    </row>
    <row r="39" spans="1:6" ht="28.5" customHeight="1" x14ac:dyDescent="0.3">
      <c r="A39" s="77"/>
      <c r="B39" s="88"/>
      <c r="C39" s="21" t="s">
        <v>117</v>
      </c>
      <c r="D39" s="22">
        <f>SUM(D38:D38)</f>
        <v>17</v>
      </c>
      <c r="E39" s="22">
        <f>SUM(E38:E38)</f>
        <v>1211</v>
      </c>
      <c r="F39" s="81"/>
    </row>
    <row r="40" spans="1:6" ht="12.75" customHeight="1" x14ac:dyDescent="0.3">
      <c r="A40" s="77">
        <v>12</v>
      </c>
      <c r="B40" s="81" t="s">
        <v>149</v>
      </c>
      <c r="C40" s="25" t="s">
        <v>41</v>
      </c>
      <c r="D40" s="81">
        <v>10</v>
      </c>
      <c r="E40" s="81">
        <v>584</v>
      </c>
      <c r="F40" s="81" t="s">
        <v>61</v>
      </c>
    </row>
    <row r="41" spans="1:6" ht="12.75" customHeight="1" x14ac:dyDescent="0.3">
      <c r="A41" s="77"/>
      <c r="B41" s="81"/>
      <c r="C41" s="26" t="s">
        <v>42</v>
      </c>
      <c r="D41" s="81"/>
      <c r="E41" s="81"/>
      <c r="F41" s="81"/>
    </row>
    <row r="42" spans="1:6" ht="12.75" customHeight="1" x14ac:dyDescent="0.3">
      <c r="A42" s="77"/>
      <c r="B42" s="81"/>
      <c r="C42" s="26" t="s">
        <v>43</v>
      </c>
      <c r="D42" s="81"/>
      <c r="E42" s="81"/>
      <c r="F42" s="81"/>
    </row>
    <row r="43" spans="1:6" ht="12.75" customHeight="1" x14ac:dyDescent="0.3">
      <c r="A43" s="77"/>
      <c r="B43" s="81"/>
      <c r="C43" s="26" t="s">
        <v>48</v>
      </c>
      <c r="D43" s="81"/>
      <c r="E43" s="81"/>
      <c r="F43" s="81"/>
    </row>
    <row r="44" spans="1:6" ht="12.75" customHeight="1" x14ac:dyDescent="0.3">
      <c r="A44" s="77"/>
      <c r="B44" s="81"/>
      <c r="C44" s="26" t="s">
        <v>44</v>
      </c>
      <c r="D44" s="81"/>
      <c r="E44" s="81"/>
      <c r="F44" s="81"/>
    </row>
    <row r="45" spans="1:6" ht="12.75" customHeight="1" x14ac:dyDescent="0.3">
      <c r="A45" s="77"/>
      <c r="B45" s="81"/>
      <c r="C45" s="26" t="s">
        <v>45</v>
      </c>
      <c r="D45" s="81"/>
      <c r="E45" s="81"/>
      <c r="F45" s="81"/>
    </row>
    <row r="46" spans="1:6" ht="12.75" customHeight="1" x14ac:dyDescent="0.3">
      <c r="A46" s="77"/>
      <c r="B46" s="81"/>
      <c r="C46" s="26" t="s">
        <v>46</v>
      </c>
      <c r="D46" s="81"/>
      <c r="E46" s="81"/>
      <c r="F46" s="81"/>
    </row>
    <row r="47" spans="1:6" ht="12.75" customHeight="1" x14ac:dyDescent="0.3">
      <c r="A47" s="77"/>
      <c r="B47" s="81"/>
      <c r="C47" s="26" t="s">
        <v>49</v>
      </c>
      <c r="D47" s="81"/>
      <c r="E47" s="81"/>
      <c r="F47" s="81"/>
    </row>
    <row r="48" spans="1:6" x14ac:dyDescent="0.3">
      <c r="A48" s="77"/>
      <c r="B48" s="81"/>
      <c r="C48" s="26" t="s">
        <v>50</v>
      </c>
      <c r="D48" s="81"/>
      <c r="E48" s="81"/>
      <c r="F48" s="81"/>
    </row>
    <row r="49" spans="1:6" x14ac:dyDescent="0.3">
      <c r="A49" s="77"/>
      <c r="B49" s="81"/>
      <c r="C49" s="26" t="s">
        <v>47</v>
      </c>
      <c r="D49" s="81"/>
      <c r="E49" s="81"/>
      <c r="F49" s="81"/>
    </row>
    <row r="50" spans="1:6" ht="12.75" customHeight="1" x14ac:dyDescent="0.3">
      <c r="A50" s="77">
        <v>13</v>
      </c>
      <c r="B50" s="81" t="s">
        <v>150</v>
      </c>
      <c r="C50" s="26" t="s">
        <v>51</v>
      </c>
      <c r="D50" s="81">
        <v>10</v>
      </c>
      <c r="E50" s="81">
        <v>377</v>
      </c>
      <c r="F50" s="81" t="s">
        <v>61</v>
      </c>
    </row>
    <row r="51" spans="1:6" ht="12.75" customHeight="1" x14ac:dyDescent="0.3">
      <c r="A51" s="77"/>
      <c r="B51" s="81"/>
      <c r="C51" s="19" t="s">
        <v>32</v>
      </c>
      <c r="D51" s="81"/>
      <c r="E51" s="81"/>
      <c r="F51" s="81"/>
    </row>
    <row r="52" spans="1:6" ht="12.75" customHeight="1" x14ac:dyDescent="0.3">
      <c r="A52" s="77"/>
      <c r="B52" s="81"/>
      <c r="C52" s="19" t="s">
        <v>33</v>
      </c>
      <c r="D52" s="81"/>
      <c r="E52" s="81"/>
      <c r="F52" s="81"/>
    </row>
    <row r="53" spans="1:6" ht="12.75" customHeight="1" x14ac:dyDescent="0.3">
      <c r="A53" s="77"/>
      <c r="B53" s="81"/>
      <c r="C53" s="26" t="s">
        <v>40</v>
      </c>
      <c r="D53" s="81"/>
      <c r="E53" s="81"/>
      <c r="F53" s="81"/>
    </row>
    <row r="54" spans="1:6" ht="12.75" customHeight="1" x14ac:dyDescent="0.3">
      <c r="A54" s="77"/>
      <c r="B54" s="81"/>
      <c r="C54" s="26" t="s">
        <v>39</v>
      </c>
      <c r="D54" s="81"/>
      <c r="E54" s="81"/>
      <c r="F54" s="81"/>
    </row>
    <row r="55" spans="1:6" ht="12.75" customHeight="1" x14ac:dyDescent="0.3">
      <c r="A55" s="77"/>
      <c r="B55" s="81"/>
      <c r="C55" s="26" t="s">
        <v>34</v>
      </c>
      <c r="D55" s="81"/>
      <c r="E55" s="81"/>
      <c r="F55" s="81"/>
    </row>
    <row r="56" spans="1:6" ht="12.75" customHeight="1" x14ac:dyDescent="0.3">
      <c r="A56" s="77"/>
      <c r="B56" s="81"/>
      <c r="C56" s="26" t="s">
        <v>38</v>
      </c>
      <c r="D56" s="81"/>
      <c r="E56" s="81"/>
      <c r="F56" s="81"/>
    </row>
    <row r="57" spans="1:6" ht="12.75" customHeight="1" x14ac:dyDescent="0.3">
      <c r="A57" s="77"/>
      <c r="B57" s="81"/>
      <c r="C57" s="26" t="s">
        <v>37</v>
      </c>
      <c r="D57" s="81"/>
      <c r="E57" s="81"/>
      <c r="F57" s="81"/>
    </row>
    <row r="58" spans="1:6" x14ac:dyDescent="0.3">
      <c r="A58" s="77"/>
      <c r="B58" s="81"/>
      <c r="C58" s="26" t="s">
        <v>35</v>
      </c>
      <c r="D58" s="81"/>
      <c r="E58" s="81"/>
      <c r="F58" s="81"/>
    </row>
    <row r="59" spans="1:6" ht="13.5" thickBot="1" x14ac:dyDescent="0.35">
      <c r="A59" s="92"/>
      <c r="B59" s="93"/>
      <c r="C59" s="27" t="s">
        <v>36</v>
      </c>
      <c r="D59" s="93"/>
      <c r="E59" s="93"/>
      <c r="F59" s="93"/>
    </row>
  </sheetData>
  <mergeCells count="51">
    <mergeCell ref="A40:A49"/>
    <mergeCell ref="B40:B49"/>
    <mergeCell ref="F40:F49"/>
    <mergeCell ref="A50:A59"/>
    <mergeCell ref="B50:B59"/>
    <mergeCell ref="F50:F59"/>
    <mergeCell ref="D40:D49"/>
    <mergeCell ref="D50:D59"/>
    <mergeCell ref="E50:E59"/>
    <mergeCell ref="E40:E49"/>
    <mergeCell ref="B35:B37"/>
    <mergeCell ref="F35:F37"/>
    <mergeCell ref="A38:A39"/>
    <mergeCell ref="B38:B39"/>
    <mergeCell ref="F38:F39"/>
    <mergeCell ref="A35:A37"/>
    <mergeCell ref="A29:A31"/>
    <mergeCell ref="B29:B31"/>
    <mergeCell ref="F29:F31"/>
    <mergeCell ref="A32:A34"/>
    <mergeCell ref="B32:B34"/>
    <mergeCell ref="F32:F34"/>
    <mergeCell ref="A22:A24"/>
    <mergeCell ref="B22:B24"/>
    <mergeCell ref="F22:F24"/>
    <mergeCell ref="A25:A28"/>
    <mergeCell ref="B25:B28"/>
    <mergeCell ref="F25:F28"/>
    <mergeCell ref="A16:A18"/>
    <mergeCell ref="B16:B18"/>
    <mergeCell ref="F16:F18"/>
    <mergeCell ref="A19:A21"/>
    <mergeCell ref="B19:B21"/>
    <mergeCell ref="F19:F21"/>
    <mergeCell ref="A10:A12"/>
    <mergeCell ref="B10:B12"/>
    <mergeCell ref="F10:F12"/>
    <mergeCell ref="A13:A15"/>
    <mergeCell ref="B13:B15"/>
    <mergeCell ref="F13:F15"/>
    <mergeCell ref="A1:F1"/>
    <mergeCell ref="A4:A6"/>
    <mergeCell ref="B4:B6"/>
    <mergeCell ref="C4:C6"/>
    <mergeCell ref="D4:D6"/>
    <mergeCell ref="E4:E6"/>
    <mergeCell ref="F4:F6"/>
    <mergeCell ref="A7:A9"/>
    <mergeCell ref="B7:B9"/>
    <mergeCell ref="F7:F9"/>
    <mergeCell ref="A2:F2"/>
  </mergeCells>
  <pageMargins left="0.25" right="0.25" top="0.5" bottom="0.2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view="pageBreakPreview" zoomScale="120" zoomScaleNormal="110" zoomScaleSheetLayoutView="120" workbookViewId="0">
      <selection activeCell="C6" sqref="C6"/>
    </sheetView>
  </sheetViews>
  <sheetFormatPr defaultColWidth="9.1796875" defaultRowHeight="13" x14ac:dyDescent="0.3"/>
  <cols>
    <col min="1" max="1" width="4.81640625" style="28" customWidth="1"/>
    <col min="2" max="2" width="21" style="28" customWidth="1"/>
    <col min="3" max="3" width="34.81640625" style="16" customWidth="1"/>
    <col min="4" max="5" width="6.54296875" style="28" bestFit="1" customWidth="1"/>
    <col min="6" max="6" width="18.54296875" style="16" customWidth="1"/>
    <col min="7" max="16384" width="9.1796875" style="16"/>
  </cols>
  <sheetData>
    <row r="1" spans="1:7" ht="15" x14ac:dyDescent="0.3">
      <c r="A1" s="82" t="s">
        <v>4</v>
      </c>
      <c r="B1" s="82"/>
      <c r="C1" s="82"/>
      <c r="D1" s="82"/>
      <c r="E1" s="82"/>
      <c r="F1" s="82"/>
    </row>
    <row r="2" spans="1:7" ht="15" x14ac:dyDescent="0.3">
      <c r="A2" s="82" t="s">
        <v>109</v>
      </c>
      <c r="B2" s="82"/>
      <c r="C2" s="82"/>
      <c r="D2" s="82"/>
      <c r="E2" s="82"/>
      <c r="F2" s="82"/>
    </row>
    <row r="3" spans="1:7" ht="16" thickBot="1" x14ac:dyDescent="0.4">
      <c r="A3" s="18"/>
      <c r="B3" s="18"/>
      <c r="C3" s="17"/>
      <c r="D3" s="18"/>
      <c r="E3" s="18"/>
      <c r="F3" s="17"/>
    </row>
    <row r="4" spans="1:7" ht="39" x14ac:dyDescent="0.3">
      <c r="A4" s="29" t="s">
        <v>0</v>
      </c>
      <c r="B4" s="30" t="s">
        <v>111</v>
      </c>
      <c r="C4" s="30" t="s">
        <v>108</v>
      </c>
      <c r="D4" s="30" t="s">
        <v>102</v>
      </c>
      <c r="E4" s="30" t="s">
        <v>103</v>
      </c>
      <c r="F4" s="31" t="s">
        <v>107</v>
      </c>
    </row>
    <row r="5" spans="1:7" ht="39" x14ac:dyDescent="0.3">
      <c r="A5" s="32">
        <v>1</v>
      </c>
      <c r="B5" s="33" t="s">
        <v>154</v>
      </c>
      <c r="C5" s="34" t="s">
        <v>62</v>
      </c>
      <c r="D5" s="20">
        <v>13</v>
      </c>
      <c r="E5" s="20">
        <v>214</v>
      </c>
      <c r="F5" s="35" t="s">
        <v>187</v>
      </c>
    </row>
    <row r="6" spans="1:7" ht="39" x14ac:dyDescent="0.3">
      <c r="A6" s="32">
        <v>2</v>
      </c>
      <c r="B6" s="20" t="s">
        <v>184</v>
      </c>
      <c r="C6" s="19" t="s">
        <v>63</v>
      </c>
      <c r="D6" s="20">
        <v>7</v>
      </c>
      <c r="E6" s="20">
        <v>89</v>
      </c>
      <c r="F6" s="36" t="s">
        <v>30</v>
      </c>
    </row>
    <row r="7" spans="1:7" ht="39" x14ac:dyDescent="0.3">
      <c r="A7" s="32">
        <v>3</v>
      </c>
      <c r="B7" s="20" t="s">
        <v>183</v>
      </c>
      <c r="C7" s="19" t="s">
        <v>64</v>
      </c>
      <c r="D7" s="20">
        <v>6</v>
      </c>
      <c r="E7" s="20">
        <v>87</v>
      </c>
      <c r="F7" s="36" t="s">
        <v>30</v>
      </c>
    </row>
    <row r="8" spans="1:7" ht="39" x14ac:dyDescent="0.3">
      <c r="A8" s="32">
        <v>4</v>
      </c>
      <c r="B8" s="20" t="s">
        <v>182</v>
      </c>
      <c r="C8" s="19" t="s">
        <v>65</v>
      </c>
      <c r="D8" s="20">
        <v>12</v>
      </c>
      <c r="E8" s="20">
        <v>171</v>
      </c>
      <c r="F8" s="36" t="s">
        <v>197</v>
      </c>
    </row>
    <row r="9" spans="1:7" ht="39" x14ac:dyDescent="0.3">
      <c r="A9" s="32">
        <v>5</v>
      </c>
      <c r="B9" s="20" t="s">
        <v>181</v>
      </c>
      <c r="C9" s="19" t="s">
        <v>66</v>
      </c>
      <c r="D9" s="20">
        <v>8</v>
      </c>
      <c r="E9" s="20">
        <v>91</v>
      </c>
      <c r="F9" s="35" t="s">
        <v>53</v>
      </c>
    </row>
    <row r="10" spans="1:7" ht="39" x14ac:dyDescent="0.3">
      <c r="A10" s="32">
        <v>6</v>
      </c>
      <c r="B10" s="20" t="s">
        <v>180</v>
      </c>
      <c r="C10" s="19" t="s">
        <v>67</v>
      </c>
      <c r="D10" s="20">
        <v>9</v>
      </c>
      <c r="E10" s="20">
        <v>153</v>
      </c>
      <c r="F10" s="35" t="s">
        <v>185</v>
      </c>
    </row>
    <row r="11" spans="1:7" ht="39" x14ac:dyDescent="0.3">
      <c r="A11" s="32">
        <v>7</v>
      </c>
      <c r="B11" s="20" t="s">
        <v>179</v>
      </c>
      <c r="C11" s="19" t="s">
        <v>68</v>
      </c>
      <c r="D11" s="20">
        <v>11</v>
      </c>
      <c r="E11" s="20">
        <v>265</v>
      </c>
      <c r="F11" s="37" t="s">
        <v>69</v>
      </c>
    </row>
    <row r="12" spans="1:7" ht="39" x14ac:dyDescent="0.3">
      <c r="A12" s="32">
        <v>8</v>
      </c>
      <c r="B12" s="20" t="s">
        <v>178</v>
      </c>
      <c r="C12" s="19" t="s">
        <v>70</v>
      </c>
      <c r="D12" s="20">
        <v>6</v>
      </c>
      <c r="E12" s="20">
        <v>103</v>
      </c>
      <c r="F12" s="38" t="s">
        <v>72</v>
      </c>
    </row>
    <row r="13" spans="1:7" ht="39" x14ac:dyDescent="0.3">
      <c r="A13" s="32">
        <v>9</v>
      </c>
      <c r="B13" s="20" t="s">
        <v>177</v>
      </c>
      <c r="C13" s="19" t="s">
        <v>71</v>
      </c>
      <c r="D13" s="20">
        <v>7</v>
      </c>
      <c r="E13" s="20">
        <v>148</v>
      </c>
      <c r="F13" s="36" t="s">
        <v>72</v>
      </c>
    </row>
    <row r="14" spans="1:7" ht="91" x14ac:dyDescent="0.3">
      <c r="A14" s="32">
        <v>10</v>
      </c>
      <c r="B14" s="20" t="s">
        <v>176</v>
      </c>
      <c r="C14" s="19" t="s">
        <v>193</v>
      </c>
      <c r="D14" s="20">
        <v>12</v>
      </c>
      <c r="E14" s="20">
        <v>165</v>
      </c>
      <c r="F14" s="36" t="s">
        <v>73</v>
      </c>
      <c r="G14" s="39"/>
    </row>
    <row r="15" spans="1:7" ht="65.25" customHeight="1" x14ac:dyDescent="0.3">
      <c r="A15" s="32">
        <v>11</v>
      </c>
      <c r="B15" s="20" t="s">
        <v>175</v>
      </c>
      <c r="C15" s="19" t="s">
        <v>194</v>
      </c>
      <c r="D15" s="20">
        <v>17</v>
      </c>
      <c r="E15" s="20">
        <v>178</v>
      </c>
      <c r="F15" s="36" t="s">
        <v>52</v>
      </c>
    </row>
    <row r="16" spans="1:7" ht="51" customHeight="1" x14ac:dyDescent="0.3">
      <c r="A16" s="32">
        <v>12</v>
      </c>
      <c r="B16" s="20" t="s">
        <v>174</v>
      </c>
      <c r="C16" s="40" t="s">
        <v>195</v>
      </c>
      <c r="D16" s="20">
        <v>14</v>
      </c>
      <c r="E16" s="20">
        <v>280</v>
      </c>
      <c r="F16" s="36" t="s">
        <v>74</v>
      </c>
    </row>
    <row r="17" spans="1:6" ht="39" x14ac:dyDescent="0.3">
      <c r="A17" s="32">
        <v>13</v>
      </c>
      <c r="B17" s="20" t="s">
        <v>173</v>
      </c>
      <c r="C17" s="19" t="s">
        <v>75</v>
      </c>
      <c r="D17" s="20">
        <v>10</v>
      </c>
      <c r="E17" s="20">
        <v>233</v>
      </c>
      <c r="F17" s="35" t="s">
        <v>188</v>
      </c>
    </row>
    <row r="18" spans="1:6" ht="39" x14ac:dyDescent="0.3">
      <c r="A18" s="32">
        <v>14</v>
      </c>
      <c r="B18" s="20" t="s">
        <v>189</v>
      </c>
      <c r="C18" s="19" t="s">
        <v>196</v>
      </c>
      <c r="D18" s="20">
        <v>10</v>
      </c>
      <c r="E18" s="20">
        <v>119</v>
      </c>
      <c r="F18" s="36" t="s">
        <v>190</v>
      </c>
    </row>
    <row r="19" spans="1:6" ht="39" x14ac:dyDescent="0.3">
      <c r="A19" s="32">
        <v>15</v>
      </c>
      <c r="B19" s="20" t="s">
        <v>172</v>
      </c>
      <c r="C19" s="19" t="s">
        <v>76</v>
      </c>
      <c r="D19" s="20">
        <v>9</v>
      </c>
      <c r="E19" s="20">
        <v>152</v>
      </c>
      <c r="F19" s="36" t="s">
        <v>77</v>
      </c>
    </row>
    <row r="20" spans="1:6" ht="69" customHeight="1" x14ac:dyDescent="0.3">
      <c r="A20" s="32">
        <v>16</v>
      </c>
      <c r="B20" s="20" t="s">
        <v>171</v>
      </c>
      <c r="C20" s="41" t="s">
        <v>198</v>
      </c>
      <c r="D20" s="20">
        <v>17</v>
      </c>
      <c r="E20" s="20">
        <v>260</v>
      </c>
      <c r="F20" s="37" t="s">
        <v>78</v>
      </c>
    </row>
    <row r="21" spans="1:6" ht="39" x14ac:dyDescent="0.3">
      <c r="A21" s="32">
        <v>17</v>
      </c>
      <c r="B21" s="20" t="s">
        <v>170</v>
      </c>
      <c r="C21" s="19" t="s">
        <v>79</v>
      </c>
      <c r="D21" s="20">
        <v>13</v>
      </c>
      <c r="E21" s="20">
        <v>312</v>
      </c>
      <c r="F21" s="36" t="s">
        <v>80</v>
      </c>
    </row>
    <row r="22" spans="1:6" ht="52" x14ac:dyDescent="0.3">
      <c r="A22" s="32">
        <v>18</v>
      </c>
      <c r="B22" s="20" t="s">
        <v>168</v>
      </c>
      <c r="C22" s="19" t="s">
        <v>199</v>
      </c>
      <c r="D22" s="20">
        <v>11</v>
      </c>
      <c r="E22" s="20">
        <v>204</v>
      </c>
      <c r="F22" s="36" t="s">
        <v>81</v>
      </c>
    </row>
    <row r="23" spans="1:6" ht="39" x14ac:dyDescent="0.3">
      <c r="A23" s="32">
        <v>19</v>
      </c>
      <c r="B23" s="20" t="s">
        <v>169</v>
      </c>
      <c r="C23" s="19" t="s">
        <v>82</v>
      </c>
      <c r="D23" s="20">
        <v>8</v>
      </c>
      <c r="E23" s="20">
        <v>155</v>
      </c>
      <c r="F23" s="36" t="s">
        <v>83</v>
      </c>
    </row>
    <row r="24" spans="1:6" ht="39" x14ac:dyDescent="0.3">
      <c r="A24" s="32">
        <v>20</v>
      </c>
      <c r="B24" s="20" t="s">
        <v>167</v>
      </c>
      <c r="C24" s="19" t="s">
        <v>200</v>
      </c>
      <c r="D24" s="20">
        <v>8</v>
      </c>
      <c r="E24" s="20">
        <v>556</v>
      </c>
      <c r="F24" s="36" t="s">
        <v>84</v>
      </c>
    </row>
    <row r="25" spans="1:6" ht="52" x14ac:dyDescent="0.3">
      <c r="A25" s="32">
        <v>21</v>
      </c>
      <c r="B25" s="20" t="s">
        <v>166</v>
      </c>
      <c r="C25" s="19" t="s">
        <v>201</v>
      </c>
      <c r="D25" s="20">
        <v>9</v>
      </c>
      <c r="E25" s="20">
        <v>655</v>
      </c>
      <c r="F25" s="42" t="s">
        <v>191</v>
      </c>
    </row>
    <row r="26" spans="1:6" ht="52" x14ac:dyDescent="0.3">
      <c r="A26" s="43">
        <v>22</v>
      </c>
      <c r="B26" s="20" t="s">
        <v>164</v>
      </c>
      <c r="C26" s="44" t="s">
        <v>85</v>
      </c>
      <c r="D26" s="45">
        <v>10</v>
      </c>
      <c r="E26" s="45">
        <v>194</v>
      </c>
      <c r="F26" s="46" t="s">
        <v>86</v>
      </c>
    </row>
    <row r="27" spans="1:6" ht="39" x14ac:dyDescent="0.3">
      <c r="A27" s="32">
        <v>23</v>
      </c>
      <c r="B27" s="20" t="s">
        <v>165</v>
      </c>
      <c r="C27" s="19" t="s">
        <v>202</v>
      </c>
      <c r="D27" s="20">
        <v>7</v>
      </c>
      <c r="E27" s="20">
        <v>141</v>
      </c>
      <c r="F27" s="36" t="s">
        <v>86</v>
      </c>
    </row>
    <row r="28" spans="1:6" ht="39" x14ac:dyDescent="0.3">
      <c r="A28" s="32">
        <v>24</v>
      </c>
      <c r="B28" s="20" t="s">
        <v>163</v>
      </c>
      <c r="C28" s="19" t="s">
        <v>87</v>
      </c>
      <c r="D28" s="20">
        <v>12</v>
      </c>
      <c r="E28" s="20">
        <v>131</v>
      </c>
      <c r="F28" s="36" t="s">
        <v>88</v>
      </c>
    </row>
    <row r="29" spans="1:6" ht="39" x14ac:dyDescent="0.3">
      <c r="A29" s="32">
        <v>25</v>
      </c>
      <c r="B29" s="20" t="s">
        <v>162</v>
      </c>
      <c r="C29" s="19" t="s">
        <v>89</v>
      </c>
      <c r="D29" s="20">
        <v>12</v>
      </c>
      <c r="E29" s="20">
        <v>170</v>
      </c>
      <c r="F29" s="36" t="s">
        <v>90</v>
      </c>
    </row>
    <row r="30" spans="1:6" ht="78" x14ac:dyDescent="0.3">
      <c r="A30" s="32">
        <v>26</v>
      </c>
      <c r="B30" s="20" t="s">
        <v>161</v>
      </c>
      <c r="C30" s="19" t="s">
        <v>91</v>
      </c>
      <c r="D30" s="20">
        <v>10</v>
      </c>
      <c r="E30" s="20">
        <v>167</v>
      </c>
      <c r="F30" s="37" t="s">
        <v>92</v>
      </c>
    </row>
    <row r="31" spans="1:6" ht="52" x14ac:dyDescent="0.3">
      <c r="A31" s="32">
        <v>27</v>
      </c>
      <c r="B31" s="20" t="s">
        <v>160</v>
      </c>
      <c r="C31" s="19" t="s">
        <v>93</v>
      </c>
      <c r="D31" s="20">
        <v>11</v>
      </c>
      <c r="E31" s="20">
        <v>154</v>
      </c>
      <c r="F31" s="36" t="s">
        <v>94</v>
      </c>
    </row>
    <row r="32" spans="1:6" ht="39" x14ac:dyDescent="0.3">
      <c r="A32" s="32">
        <v>28</v>
      </c>
      <c r="B32" s="20" t="s">
        <v>159</v>
      </c>
      <c r="C32" s="19" t="s">
        <v>203</v>
      </c>
      <c r="D32" s="20">
        <v>10</v>
      </c>
      <c r="E32" s="20">
        <v>217</v>
      </c>
      <c r="F32" s="42" t="s">
        <v>192</v>
      </c>
    </row>
    <row r="33" spans="1:6" ht="39" x14ac:dyDescent="0.3">
      <c r="A33" s="32">
        <v>29</v>
      </c>
      <c r="B33" s="20" t="s">
        <v>157</v>
      </c>
      <c r="C33" s="19" t="s">
        <v>95</v>
      </c>
      <c r="D33" s="20">
        <v>7</v>
      </c>
      <c r="E33" s="20">
        <v>301</v>
      </c>
      <c r="F33" s="36" t="s">
        <v>96</v>
      </c>
    </row>
    <row r="34" spans="1:6" ht="39" x14ac:dyDescent="0.3">
      <c r="A34" s="32">
        <v>30</v>
      </c>
      <c r="B34" s="20" t="s">
        <v>155</v>
      </c>
      <c r="C34" s="19" t="s">
        <v>97</v>
      </c>
      <c r="D34" s="20">
        <v>5</v>
      </c>
      <c r="E34" s="20">
        <v>414</v>
      </c>
      <c r="F34" s="36" t="s">
        <v>96</v>
      </c>
    </row>
    <row r="35" spans="1:6" ht="52" x14ac:dyDescent="0.3">
      <c r="A35" s="32">
        <v>31</v>
      </c>
      <c r="B35" s="20" t="s">
        <v>156</v>
      </c>
      <c r="C35" s="19" t="s">
        <v>98</v>
      </c>
      <c r="D35" s="20">
        <v>8</v>
      </c>
      <c r="E35" s="20">
        <v>246</v>
      </c>
      <c r="F35" s="36" t="s">
        <v>99</v>
      </c>
    </row>
    <row r="36" spans="1:6" ht="78.5" thickBot="1" x14ac:dyDescent="0.35">
      <c r="A36" s="47">
        <v>32</v>
      </c>
      <c r="B36" s="48" t="s">
        <v>158</v>
      </c>
      <c r="C36" s="49" t="s">
        <v>100</v>
      </c>
      <c r="D36" s="48">
        <v>10</v>
      </c>
      <c r="E36" s="48">
        <v>141</v>
      </c>
      <c r="F36" s="50" t="s">
        <v>101</v>
      </c>
    </row>
  </sheetData>
  <mergeCells count="2">
    <mergeCell ref="A1:F1"/>
    <mergeCell ref="A2:F2"/>
  </mergeCells>
  <pageMargins left="0.25" right="0.25" top="0.5" bottom="0.2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SD</vt:lpstr>
      <vt:lpstr>FC</vt:lpstr>
      <vt:lpstr>SC</vt:lpstr>
      <vt:lpstr>FC!Print_Area</vt:lpstr>
      <vt:lpstr>SC!Print_Titles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OPERATION</dc:creator>
  <cp:lastModifiedBy>USER</cp:lastModifiedBy>
  <cp:lastPrinted>2022-09-27T14:12:58Z</cp:lastPrinted>
  <dcterms:created xsi:type="dcterms:W3CDTF">2022-07-28T12:36:57Z</dcterms:created>
  <dcterms:modified xsi:type="dcterms:W3CDTF">2025-02-07T02:17:25Z</dcterms:modified>
</cp:coreProperties>
</file>