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597726D7-7AC4-4BE1-9EEE-A4280E08ED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D" sheetId="1" r:id="rId1"/>
    <sheet name="FC" sheetId="5" r:id="rId2"/>
    <sheet name="SC" sheetId="4" r:id="rId3"/>
  </sheets>
  <definedNames>
    <definedName name="_xlnm.Print_Titles" localSheetId="0">SD!$4:$4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5" l="1"/>
  <c r="D32" i="5"/>
  <c r="E28" i="5"/>
  <c r="D28" i="5"/>
  <c r="E22" i="5"/>
  <c r="D22" i="5"/>
  <c r="E18" i="5"/>
  <c r="D18" i="5"/>
  <c r="E12" i="5"/>
  <c r="D12" i="5"/>
  <c r="E7" i="5"/>
  <c r="D7" i="5"/>
  <c r="E26" i="1" l="1"/>
  <c r="D26" i="1"/>
  <c r="D20" i="1"/>
  <c r="E20" i="1"/>
  <c r="E12" i="1"/>
  <c r="D12" i="1"/>
</calcChain>
</file>

<file path=xl/sharedStrings.xml><?xml version="1.0" encoding="utf-8"?>
<sst xmlns="http://schemas.openxmlformats.org/spreadsheetml/2006/main" count="157" uniqueCount="111">
  <si>
    <t>S/N</t>
  </si>
  <si>
    <t>TOTAL</t>
  </si>
  <si>
    <t>LGA COMPOSITIONS</t>
  </si>
  <si>
    <t>NAME OF COLLATION CENTRES</t>
  </si>
  <si>
    <t>YOBE STATE</t>
  </si>
  <si>
    <t>Gwio-Kura, Katuzu, Lawan Audu/Lawan Al - Wali, Lawan Fannami, Lawan Musa, Sarkin Hausawa, Zangon Musa/Zango Umaru</t>
  </si>
  <si>
    <t>Dagona, Tagali/Sugum, Usur/Dawayo</t>
  </si>
  <si>
    <t>Usur Primary School</t>
  </si>
  <si>
    <t>Bayamari, Damnawa/Juluri, Danani, Dapchi, Garun Dole / Garin Alkali, Guba, Guji / Metalari, Kaliyari, Kurnawa, Masaba</t>
  </si>
  <si>
    <t>LGA Secretariat</t>
  </si>
  <si>
    <t>Bindigari/Fawari, Damaturu Central, Nayinawa, Njiwaji/Gwange</t>
  </si>
  <si>
    <t>Damakasu, Gabir/Maduri, Kalallawa/Gabai, Kukareta/Warsala, Maisandari/Waziri Ibrahim Estate, Murfa Kalam, Sasawa/Kabaru</t>
  </si>
  <si>
    <t>Federal Poly</t>
  </si>
  <si>
    <t>Fika/Anze, Janga / Boza / Fa. Sawa / T. Nanai, Ngalda/Dumbulwa, Turmi / Maluri, Zangaya/Mazawaun</t>
  </si>
  <si>
    <t>Daya/Chana, Gadaka/Shembire, Gudi / Dozi / Godo Woli, Mubi / Fusami / Garin Wayo, Shoye/Garin Aba</t>
  </si>
  <si>
    <t>Abakire / Ngenlshengele / Shamka, Damagum Town, Daura/Bulanyiwa/Dubbul/Bauwa, Dogon Kuka/Gishiwari/Gununu, Fune/Ngelzarma/Milbiyar/Lawan Kalam, Gaba Tasha/Aigada/Dumbulwa</t>
  </si>
  <si>
    <t>Alagarno, Borno Kiji/Ngarho/Bebbende, Gudugurka/Marmar I, Jajere/Banellewa/Babbare, Kayeri, Kollere/Kafaje, Mashio</t>
  </si>
  <si>
    <t>Jarere Primary Sch.</t>
  </si>
  <si>
    <t>Asheikri, Balle/Gallaba/Meleri, Hausari, Kawuri, Shame Kura / Dilawa</t>
  </si>
  <si>
    <t>Damakarwa/Kusur, Dejina/Fukurti, Futchimiram, Gumsa, Ma'Anna/Dagambi, Zurgu Ngilewa / Borko</t>
  </si>
  <si>
    <t>Gumsa Pry Sch</t>
  </si>
  <si>
    <t>Bunigari/Lawanti, Buniyadi North / Buniyadi South, Dadingel, Goniri, Gotala/Gotumba, Gujba, Mallam Dunari, Mutai, Ngurbuwa, Wagir</t>
  </si>
  <si>
    <t>Bara, Borno Kiji/Tetteba, Bularafa, Bumsa, Dokshi, Gabai, Gagure, Garin Tuwo, Gulani, Kushimaga, Njibulwa, Ruhu</t>
  </si>
  <si>
    <t>Buduwa / Saminaka, Dumbari, Gidgid / Bayam, Gorgoram, Jaba, Jakusko, Jawur/Katamma, Lafiya Loi-Loi, Muguram, Zabudum / Dachia</t>
  </si>
  <si>
    <t>Bukarti, Fajiganari, Garin Gawo, Gasma, Jaji Maji, Karasuwa Galu, Karasuwa Garu Guna, Wachakal, Waro, Yajiri</t>
  </si>
  <si>
    <t>Bogo, Damai, Dole, Falimaram, Kom-Komma, Kuka-Yasku, Lamisu, Machina-Kwari, Maskandare, Taganama</t>
  </si>
  <si>
    <t>Chilariye, Dadiso / Chukuriwa, Dawasa/G.Baba, Dazigau, Degubi, Kukuri/Chiromari, Langawa / Darin, Nangere, Pakarau Kare-Kare/ Pakarau Fulani, Tikau, Watinani</t>
  </si>
  <si>
    <t>Bulabulin, Hausari, Kanuri, Nglaiwa</t>
  </si>
  <si>
    <t>Bulanguwa, Dabule, Dumsai/Dogon- Kuka, Garbi/Bambori, Maja-Kura, Mirba-Kabir/Mirba Sagir</t>
  </si>
  <si>
    <t>Afunori Pri. School</t>
  </si>
  <si>
    <t>Bare-Bare/Bauya/Lalai Dumbulwa, Bolewa 'A', Bolewa 'B', Dogo Nini, Dogo Tebo, Hausawa, Yerimaram/Garin Daye/Badejo/Nahuta</t>
  </si>
  <si>
    <t>Federal College Of Education</t>
  </si>
  <si>
    <t>Danchuwa/Bula, Mamudo, Ngojin/Alaraba</t>
  </si>
  <si>
    <t>Mamudo Pry. Sch.Potiskum LGA</t>
  </si>
  <si>
    <t>Babangida, Barkami / Bulturi, Biriri/Churokusko, Jumbam, Koka/Sungul, Koriyel, Lantaiwa, Mafa, Mandadawa, Shekau</t>
  </si>
  <si>
    <t>Bultuwa/Mar/Yaro, Daratoshia, Degaltura/Ngamzai, Dekwa, Dilala/Kalgi, Mairari, Mozogun/Kujari, Ngirabo, Wadi/Kafiya, Zajibiri / Dumbal</t>
  </si>
  <si>
    <t>Alanjirori, Gumshi, Guya, Jebuwa, Kajimaram/Sumbar, Kaska/Tulotulowa, Kumagannam, Mai-Malari, Mayori, Yusufari</t>
  </si>
  <si>
    <t>NO OF RAs</t>
  </si>
  <si>
    <t>NO OF PUs</t>
  </si>
  <si>
    <t xml:space="preserve"> RA COMPOSITION</t>
  </si>
  <si>
    <t>STATE CONSTITUENCIES</t>
  </si>
  <si>
    <t>FEDERAL CONSTITUENCIES</t>
  </si>
  <si>
    <t>SENATORIAL DISTRICT</t>
  </si>
  <si>
    <t>NAME OF COLLATION CENTRE</t>
  </si>
  <si>
    <t>NO.OF RAs</t>
  </si>
  <si>
    <t>NO. OF PUs</t>
  </si>
  <si>
    <t>Bursari</t>
  </si>
  <si>
    <t>Bade</t>
  </si>
  <si>
    <t>Damaturu</t>
  </si>
  <si>
    <t>Fika</t>
  </si>
  <si>
    <t>Fune</t>
  </si>
  <si>
    <t>Geidam</t>
  </si>
  <si>
    <t>Gujba</t>
  </si>
  <si>
    <t>Gulani</t>
  </si>
  <si>
    <t>Jakusko</t>
  </si>
  <si>
    <t>Karasuwa</t>
  </si>
  <si>
    <t>Machina</t>
  </si>
  <si>
    <t>Nangere</t>
  </si>
  <si>
    <t>Nguru</t>
  </si>
  <si>
    <t>Potiskum</t>
  </si>
  <si>
    <t>Tarmuwa</t>
  </si>
  <si>
    <t>Yunusari</t>
  </si>
  <si>
    <t>Yusufari</t>
  </si>
  <si>
    <t>Federal Sec. Damaturu</t>
  </si>
  <si>
    <t>Fed. Coll. Of  Edu. (Tech) Potiskum. Potiskum LGA</t>
  </si>
  <si>
    <t>Federal Poly. Damaturu, Damaturu LGA</t>
  </si>
  <si>
    <t>Coll. Of  Edu. Gashua. Bade LGA</t>
  </si>
  <si>
    <t>NAME OF SENATORIAL DISTRICT &amp; CODE</t>
  </si>
  <si>
    <t>Yobe East
SD/103/YB</t>
  </si>
  <si>
    <t>Yobe North
SD/104/YB</t>
  </si>
  <si>
    <t>Yobe South
SD/105/YB</t>
  </si>
  <si>
    <t>NAME OF STATE CONSTITUENCY &amp; CODE</t>
  </si>
  <si>
    <t>Bade East
SC/946/YB</t>
  </si>
  <si>
    <t>Bade West
SC/947/YB</t>
  </si>
  <si>
    <t>Bursari
SC/948/YB</t>
  </si>
  <si>
    <t>Damaturu II
SC/950/YB</t>
  </si>
  <si>
    <t>Fika/Ngalda
SC/951/YB</t>
  </si>
  <si>
    <t>Goya/Ngeji
SC/952/YB</t>
  </si>
  <si>
    <t>Damagum
SC/953/YB</t>
  </si>
  <si>
    <t>Jajere
SC/954/YB</t>
  </si>
  <si>
    <t>Geidam North
SC/955/YB</t>
  </si>
  <si>
    <t>Geidam South
SC/956/YB</t>
  </si>
  <si>
    <t>Gujba
SC/957/YB</t>
  </si>
  <si>
    <t>Gulani
SC/958/YB</t>
  </si>
  <si>
    <t>Jakusko
SC/959/YB</t>
  </si>
  <si>
    <t>Karasuwa
SC/960/YB</t>
  </si>
  <si>
    <t>Machina
SC/961/YB</t>
  </si>
  <si>
    <t>Nangere
SC/962/YB</t>
  </si>
  <si>
    <t>Nguru I
SC/963/YB</t>
  </si>
  <si>
    <t>Nguru II
SC/964/YB</t>
  </si>
  <si>
    <t>Potiskum
SC/965/YB</t>
  </si>
  <si>
    <t>Mamudo
SC/966/YB</t>
  </si>
  <si>
    <t>Tarmuwa
SC/967/YB</t>
  </si>
  <si>
    <t>Yunusari
SC/968/YB</t>
  </si>
  <si>
    <t>Yusufari
SC/969/YB</t>
  </si>
  <si>
    <t>NAME OF FEDERAL CONSTITUENCY  &amp; CODE</t>
  </si>
  <si>
    <t>Bade/Jakusko
FC/346/YB</t>
  </si>
  <si>
    <t>Damaturu/ Gujba/Gulani/Tarmuwa
FC/348/YB</t>
  </si>
  <si>
    <t>Fika/Fune
FC/349/YB</t>
  </si>
  <si>
    <t>Machina/Nguru/Yusufari/Karasuwa
FC/350/YB</t>
  </si>
  <si>
    <t xml:space="preserve">Nangere / Potiskum
FC/351/YB </t>
  </si>
  <si>
    <t>Mai Idris Aloma Polytechnic Geidam</t>
  </si>
  <si>
    <t>Damaturu I
SC/949/YB</t>
  </si>
  <si>
    <t>Gov. Sec. Sch. Gadaka</t>
  </si>
  <si>
    <t>CAMTECH Potiskum</t>
  </si>
  <si>
    <t>Govt. Unity College Nguru</t>
  </si>
  <si>
    <t>Government Unity College Nguru</t>
  </si>
  <si>
    <t>Bade LGA Secretariat</t>
  </si>
  <si>
    <t>Federal University Gashua, Bade LGA</t>
  </si>
  <si>
    <t>Bursari / Geidam / Yunusari
FC/347/YB</t>
  </si>
  <si>
    <t>Govt.Sec.Sch.Damagum, Fune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</si>
</sst>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B22F6CA-27DC-4482-95DC-1FA8AE9525D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topLeftCell="A5" zoomScaleNormal="100" workbookViewId="0">
      <selection activeCell="I16" sqref="I16"/>
    </sheetView>
  </sheetViews>
  <sheetFormatPr defaultColWidth="9.1796875" defaultRowHeight="13" x14ac:dyDescent="0.3"/>
  <cols>
    <col min="1" max="1" width="5" style="1" customWidth="1"/>
    <col min="2" max="2" width="17.453125" style="1" customWidth="1"/>
    <col min="3" max="3" width="19.54296875" style="1" customWidth="1"/>
    <col min="4" max="4" width="9.54296875" style="1" customWidth="1"/>
    <col min="5" max="5" width="8.54296875" style="10" customWidth="1"/>
    <col min="6" max="6" width="14.1796875" style="1" customWidth="1"/>
    <col min="7" max="16384" width="9.1796875" style="1"/>
  </cols>
  <sheetData>
    <row r="1" spans="1:6" s="3" customFormat="1" ht="15.5" x14ac:dyDescent="0.35">
      <c r="E1" s="8"/>
    </row>
    <row r="2" spans="1:6" s="3" customFormat="1" ht="15.5" x14ac:dyDescent="0.35">
      <c r="A2" s="46" t="s">
        <v>4</v>
      </c>
      <c r="B2" s="46"/>
      <c r="C2" s="46"/>
      <c r="D2" s="46"/>
      <c r="E2" s="46"/>
      <c r="F2" s="46"/>
    </row>
    <row r="3" spans="1:6" s="3" customFormat="1" ht="15.5" x14ac:dyDescent="0.35">
      <c r="A3" s="53" t="s">
        <v>42</v>
      </c>
      <c r="B3" s="53"/>
      <c r="C3" s="53"/>
      <c r="D3" s="53"/>
      <c r="E3" s="53"/>
      <c r="F3" s="53"/>
    </row>
    <row r="4" spans="1:6" s="7" customFormat="1" ht="59.25" customHeight="1" x14ac:dyDescent="0.25">
      <c r="A4" s="15" t="s">
        <v>0</v>
      </c>
      <c r="B4" s="15" t="s">
        <v>67</v>
      </c>
      <c r="C4" s="15" t="s">
        <v>2</v>
      </c>
      <c r="D4" s="15" t="s">
        <v>37</v>
      </c>
      <c r="E4" s="38" t="s">
        <v>38</v>
      </c>
      <c r="F4" s="15" t="s">
        <v>3</v>
      </c>
    </row>
    <row r="5" spans="1:6" s="4" customFormat="1" ht="12.75" customHeight="1" x14ac:dyDescent="0.25">
      <c r="A5" s="50">
        <v>1</v>
      </c>
      <c r="B5" s="47" t="s">
        <v>68</v>
      </c>
      <c r="C5" s="11" t="s">
        <v>46</v>
      </c>
      <c r="D5" s="12">
        <v>10</v>
      </c>
      <c r="E5" s="28">
        <v>128</v>
      </c>
      <c r="F5" s="47" t="s">
        <v>65</v>
      </c>
    </row>
    <row r="6" spans="1:6" s="4" customFormat="1" x14ac:dyDescent="0.25">
      <c r="A6" s="51"/>
      <c r="B6" s="48"/>
      <c r="C6" s="11" t="s">
        <v>51</v>
      </c>
      <c r="D6" s="12">
        <v>11</v>
      </c>
      <c r="E6" s="28">
        <v>154</v>
      </c>
      <c r="F6" s="48"/>
    </row>
    <row r="7" spans="1:6" s="4" customFormat="1" x14ac:dyDescent="0.25">
      <c r="A7" s="51"/>
      <c r="B7" s="48"/>
      <c r="C7" s="11" t="s">
        <v>52</v>
      </c>
      <c r="D7" s="12">
        <v>10</v>
      </c>
      <c r="E7" s="28">
        <v>140</v>
      </c>
      <c r="F7" s="48"/>
    </row>
    <row r="8" spans="1:6" s="4" customFormat="1" x14ac:dyDescent="0.25">
      <c r="A8" s="51"/>
      <c r="B8" s="48"/>
      <c r="C8" s="11" t="s">
        <v>53</v>
      </c>
      <c r="D8" s="12">
        <v>12</v>
      </c>
      <c r="E8" s="28">
        <v>131</v>
      </c>
      <c r="F8" s="48"/>
    </row>
    <row r="9" spans="1:6" s="4" customFormat="1" x14ac:dyDescent="0.25">
      <c r="A9" s="51"/>
      <c r="B9" s="48"/>
      <c r="C9" s="11" t="s">
        <v>60</v>
      </c>
      <c r="D9" s="12">
        <v>10</v>
      </c>
      <c r="E9" s="28">
        <v>84</v>
      </c>
      <c r="F9" s="48"/>
    </row>
    <row r="10" spans="1:6" s="4" customFormat="1" x14ac:dyDescent="0.25">
      <c r="A10" s="51"/>
      <c r="B10" s="48"/>
      <c r="C10" s="11" t="s">
        <v>61</v>
      </c>
      <c r="D10" s="12">
        <v>10</v>
      </c>
      <c r="E10" s="28">
        <v>134</v>
      </c>
      <c r="F10" s="48"/>
    </row>
    <row r="11" spans="1:6" s="4" customFormat="1" x14ac:dyDescent="0.25">
      <c r="A11" s="51"/>
      <c r="B11" s="48"/>
      <c r="C11" s="11" t="s">
        <v>48</v>
      </c>
      <c r="D11" s="12">
        <v>11</v>
      </c>
      <c r="E11" s="28">
        <v>221</v>
      </c>
      <c r="F11" s="48"/>
    </row>
    <row r="12" spans="1:6" s="4" customFormat="1" x14ac:dyDescent="0.3">
      <c r="A12" s="52"/>
      <c r="B12" s="49"/>
      <c r="C12" s="29" t="s">
        <v>1</v>
      </c>
      <c r="D12" s="30">
        <f>SUM(D5:D11)</f>
        <v>74</v>
      </c>
      <c r="E12" s="31">
        <f>SUM(E5:E11)</f>
        <v>992</v>
      </c>
      <c r="F12" s="49"/>
    </row>
    <row r="13" spans="1:6" s="4" customFormat="1" x14ac:dyDescent="0.25">
      <c r="A13" s="17"/>
      <c r="B13" s="18"/>
      <c r="C13" s="19"/>
      <c r="D13" s="18"/>
      <c r="E13" s="32"/>
      <c r="F13" s="18"/>
    </row>
    <row r="14" spans="1:6" s="4" customFormat="1" ht="12.75" customHeight="1" x14ac:dyDescent="0.25">
      <c r="A14" s="50">
        <v>2</v>
      </c>
      <c r="B14" s="47" t="s">
        <v>69</v>
      </c>
      <c r="C14" s="11" t="s">
        <v>47</v>
      </c>
      <c r="D14" s="12">
        <v>10</v>
      </c>
      <c r="E14" s="28">
        <v>210</v>
      </c>
      <c r="F14" s="47" t="s">
        <v>66</v>
      </c>
    </row>
    <row r="15" spans="1:6" s="4" customFormat="1" x14ac:dyDescent="0.25">
      <c r="A15" s="51"/>
      <c r="B15" s="48"/>
      <c r="C15" s="11" t="s">
        <v>54</v>
      </c>
      <c r="D15" s="12">
        <v>10</v>
      </c>
      <c r="E15" s="28">
        <v>161</v>
      </c>
      <c r="F15" s="48"/>
    </row>
    <row r="16" spans="1:6" s="4" customFormat="1" x14ac:dyDescent="0.25">
      <c r="A16" s="51"/>
      <c r="B16" s="48"/>
      <c r="C16" s="11" t="s">
        <v>56</v>
      </c>
      <c r="D16" s="12">
        <v>10</v>
      </c>
      <c r="E16" s="28">
        <v>91</v>
      </c>
      <c r="F16" s="48"/>
    </row>
    <row r="17" spans="1:6" s="4" customFormat="1" x14ac:dyDescent="0.25">
      <c r="A17" s="51"/>
      <c r="B17" s="48"/>
      <c r="C17" s="11" t="s">
        <v>55</v>
      </c>
      <c r="D17" s="12">
        <v>10</v>
      </c>
      <c r="E17" s="28">
        <v>121</v>
      </c>
      <c r="F17" s="48"/>
    </row>
    <row r="18" spans="1:6" s="4" customFormat="1" x14ac:dyDescent="0.25">
      <c r="A18" s="51"/>
      <c r="B18" s="48"/>
      <c r="C18" s="11" t="s">
        <v>58</v>
      </c>
      <c r="D18" s="12">
        <v>10</v>
      </c>
      <c r="E18" s="28">
        <v>182</v>
      </c>
      <c r="F18" s="48"/>
    </row>
    <row r="19" spans="1:6" s="4" customFormat="1" x14ac:dyDescent="0.25">
      <c r="A19" s="51"/>
      <c r="B19" s="48"/>
      <c r="C19" s="11" t="s">
        <v>62</v>
      </c>
      <c r="D19" s="12">
        <v>10</v>
      </c>
      <c r="E19" s="28">
        <v>127</v>
      </c>
      <c r="F19" s="48"/>
    </row>
    <row r="20" spans="1:6" s="4" customFormat="1" x14ac:dyDescent="0.3">
      <c r="A20" s="52"/>
      <c r="B20" s="49"/>
      <c r="C20" s="29" t="s">
        <v>1</v>
      </c>
      <c r="D20" s="30">
        <f>SUM(D14:D19)</f>
        <v>60</v>
      </c>
      <c r="E20" s="33">
        <f>SUM(E14:E19)</f>
        <v>892</v>
      </c>
      <c r="F20" s="49"/>
    </row>
    <row r="21" spans="1:6" s="4" customFormat="1" x14ac:dyDescent="0.3">
      <c r="A21" s="17"/>
      <c r="B21" s="18"/>
      <c r="C21" s="34"/>
      <c r="D21" s="34"/>
      <c r="E21" s="35"/>
      <c r="F21" s="18"/>
    </row>
    <row r="22" spans="1:6" s="4" customFormat="1" ht="12.75" customHeight="1" x14ac:dyDescent="0.25">
      <c r="A22" s="50">
        <v>3</v>
      </c>
      <c r="B22" s="47" t="s">
        <v>70</v>
      </c>
      <c r="C22" s="36" t="s">
        <v>49</v>
      </c>
      <c r="D22" s="23">
        <v>10</v>
      </c>
      <c r="E22" s="37">
        <v>200</v>
      </c>
      <c r="F22" s="47" t="s">
        <v>64</v>
      </c>
    </row>
    <row r="23" spans="1:6" s="4" customFormat="1" x14ac:dyDescent="0.25">
      <c r="A23" s="51"/>
      <c r="B23" s="48"/>
      <c r="C23" s="36" t="s">
        <v>50</v>
      </c>
      <c r="D23" s="23">
        <v>13</v>
      </c>
      <c r="E23" s="37">
        <v>242</v>
      </c>
      <c r="F23" s="48"/>
    </row>
    <row r="24" spans="1:6" s="4" customFormat="1" x14ac:dyDescent="0.25">
      <c r="A24" s="51"/>
      <c r="B24" s="48"/>
      <c r="C24" s="36" t="s">
        <v>57</v>
      </c>
      <c r="D24" s="23">
        <v>11</v>
      </c>
      <c r="E24" s="37">
        <v>169</v>
      </c>
      <c r="F24" s="48"/>
    </row>
    <row r="25" spans="1:6" s="4" customFormat="1" x14ac:dyDescent="0.25">
      <c r="A25" s="51"/>
      <c r="B25" s="48"/>
      <c r="C25" s="36" t="s">
        <v>59</v>
      </c>
      <c r="D25" s="23">
        <v>10</v>
      </c>
      <c r="E25" s="37">
        <v>328</v>
      </c>
      <c r="F25" s="48"/>
    </row>
    <row r="26" spans="1:6" s="4" customFormat="1" x14ac:dyDescent="0.3">
      <c r="A26" s="52"/>
      <c r="B26" s="49"/>
      <c r="C26" s="29" t="s">
        <v>1</v>
      </c>
      <c r="D26" s="30">
        <f>SUM(D22:D25)</f>
        <v>44</v>
      </c>
      <c r="E26" s="33">
        <f>SUM(E22:E25)</f>
        <v>939</v>
      </c>
      <c r="F26" s="49"/>
    </row>
    <row r="27" spans="1:6" s="4" customFormat="1" ht="11.5" x14ac:dyDescent="0.25">
      <c r="E27" s="9"/>
    </row>
  </sheetData>
  <mergeCells count="11">
    <mergeCell ref="A2:F2"/>
    <mergeCell ref="B22:B26"/>
    <mergeCell ref="A22:A26"/>
    <mergeCell ref="F22:F26"/>
    <mergeCell ref="A14:A20"/>
    <mergeCell ref="B14:B20"/>
    <mergeCell ref="F14:F20"/>
    <mergeCell ref="B5:B12"/>
    <mergeCell ref="A5:A12"/>
    <mergeCell ref="F5:F12"/>
    <mergeCell ref="A3:F3"/>
  </mergeCells>
  <pageMargins left="0.25" right="0.25" top="0.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topLeftCell="A4" zoomScaleNormal="100" workbookViewId="0">
      <selection activeCell="E7" sqref="E7"/>
    </sheetView>
  </sheetViews>
  <sheetFormatPr defaultColWidth="9.1796875" defaultRowHeight="14.5" x14ac:dyDescent="0.35"/>
  <cols>
    <col min="1" max="1" width="4.26953125" style="27" bestFit="1" customWidth="1"/>
    <col min="2" max="2" width="19.7265625" style="2" customWidth="1"/>
    <col min="3" max="3" width="20.26953125" style="2" bestFit="1" customWidth="1"/>
    <col min="4" max="5" width="6.7265625" style="2" bestFit="1" customWidth="1"/>
    <col min="6" max="6" width="19.453125" style="2" customWidth="1"/>
    <col min="7" max="16384" width="9.1796875" style="2"/>
  </cols>
  <sheetData>
    <row r="2" spans="1:6" s="5" customFormat="1" ht="15.5" x14ac:dyDescent="0.35">
      <c r="A2" s="46" t="s">
        <v>4</v>
      </c>
      <c r="B2" s="46"/>
      <c r="C2" s="46"/>
      <c r="D2" s="46"/>
      <c r="E2" s="46"/>
      <c r="F2" s="46"/>
    </row>
    <row r="3" spans="1:6" s="5" customFormat="1" ht="15.5" x14ac:dyDescent="0.35">
      <c r="A3" s="55" t="s">
        <v>41</v>
      </c>
      <c r="B3" s="55"/>
      <c r="C3" s="55"/>
      <c r="D3" s="55"/>
      <c r="E3" s="55"/>
      <c r="F3" s="55"/>
    </row>
    <row r="4" spans="1:6" s="6" customFormat="1" ht="39" x14ac:dyDescent="0.35">
      <c r="A4" s="15" t="s">
        <v>0</v>
      </c>
      <c r="B4" s="15" t="s">
        <v>95</v>
      </c>
      <c r="C4" s="15" t="s">
        <v>2</v>
      </c>
      <c r="D4" s="15" t="s">
        <v>37</v>
      </c>
      <c r="E4" s="15" t="s">
        <v>38</v>
      </c>
      <c r="F4" s="15" t="s">
        <v>43</v>
      </c>
    </row>
    <row r="5" spans="1:6" s="6" customFormat="1" ht="15" customHeight="1" x14ac:dyDescent="0.35">
      <c r="A5" s="24">
        <v>1</v>
      </c>
      <c r="B5" s="47" t="s">
        <v>96</v>
      </c>
      <c r="C5" s="11" t="s">
        <v>47</v>
      </c>
      <c r="D5" s="12">
        <v>10</v>
      </c>
      <c r="E5" s="13">
        <v>210</v>
      </c>
      <c r="F5" s="47" t="s">
        <v>108</v>
      </c>
    </row>
    <row r="6" spans="1:6" s="6" customFormat="1" ht="13" x14ac:dyDescent="0.35">
      <c r="A6" s="25"/>
      <c r="B6" s="48"/>
      <c r="C6" s="11" t="s">
        <v>54</v>
      </c>
      <c r="D6" s="12">
        <v>10</v>
      </c>
      <c r="E6" s="13">
        <v>161</v>
      </c>
      <c r="F6" s="48"/>
    </row>
    <row r="7" spans="1:6" s="6" customFormat="1" ht="13" x14ac:dyDescent="0.35">
      <c r="A7" s="26"/>
      <c r="B7" s="49"/>
      <c r="C7" s="14" t="s">
        <v>1</v>
      </c>
      <c r="D7" s="15">
        <f>SUM(D5:D6)</f>
        <v>20</v>
      </c>
      <c r="E7" s="16">
        <f>SUM(E5:E6)</f>
        <v>371</v>
      </c>
      <c r="F7" s="49"/>
    </row>
    <row r="8" spans="1:6" s="6" customFormat="1" ht="13" x14ac:dyDescent="0.35">
      <c r="A8" s="17"/>
      <c r="B8" s="18"/>
      <c r="C8" s="19"/>
      <c r="D8" s="18"/>
      <c r="E8" s="20"/>
      <c r="F8" s="18"/>
    </row>
    <row r="9" spans="1:6" s="6" customFormat="1" ht="15" customHeight="1" x14ac:dyDescent="0.35">
      <c r="A9" s="54">
        <v>2</v>
      </c>
      <c r="B9" s="47" t="s">
        <v>109</v>
      </c>
      <c r="C9" s="11" t="s">
        <v>46</v>
      </c>
      <c r="D9" s="12">
        <v>10</v>
      </c>
      <c r="E9" s="13">
        <v>128</v>
      </c>
      <c r="F9" s="47" t="s">
        <v>101</v>
      </c>
    </row>
    <row r="10" spans="1:6" s="6" customFormat="1" ht="13" x14ac:dyDescent="0.35">
      <c r="A10" s="54"/>
      <c r="B10" s="48"/>
      <c r="C10" s="11" t="s">
        <v>51</v>
      </c>
      <c r="D10" s="12">
        <v>11</v>
      </c>
      <c r="E10" s="13">
        <v>154</v>
      </c>
      <c r="F10" s="48"/>
    </row>
    <row r="11" spans="1:6" s="6" customFormat="1" ht="15" customHeight="1" x14ac:dyDescent="0.35">
      <c r="A11" s="54"/>
      <c r="B11" s="48"/>
      <c r="C11" s="21" t="s">
        <v>61</v>
      </c>
      <c r="D11" s="12">
        <v>10</v>
      </c>
      <c r="E11" s="13">
        <v>134</v>
      </c>
      <c r="F11" s="48"/>
    </row>
    <row r="12" spans="1:6" s="6" customFormat="1" ht="18.75" customHeight="1" x14ac:dyDescent="0.35">
      <c r="A12" s="15"/>
      <c r="B12" s="49"/>
      <c r="C12" s="14" t="s">
        <v>1</v>
      </c>
      <c r="D12" s="15">
        <f>SUM(D9:D11)</f>
        <v>31</v>
      </c>
      <c r="E12" s="16">
        <f>SUM(E9:E11)</f>
        <v>416</v>
      </c>
      <c r="F12" s="49"/>
    </row>
    <row r="13" spans="1:6" s="6" customFormat="1" ht="13" x14ac:dyDescent="0.35">
      <c r="A13" s="17"/>
      <c r="B13" s="18"/>
      <c r="C13" s="19"/>
      <c r="D13" s="18"/>
      <c r="E13" s="20"/>
      <c r="F13" s="18"/>
    </row>
    <row r="14" spans="1:6" s="6" customFormat="1" ht="15" customHeight="1" x14ac:dyDescent="0.35">
      <c r="A14" s="50">
        <v>3</v>
      </c>
      <c r="B14" s="47" t="s">
        <v>97</v>
      </c>
      <c r="C14" s="11" t="s">
        <v>48</v>
      </c>
      <c r="D14" s="12">
        <v>11</v>
      </c>
      <c r="E14" s="13">
        <v>221</v>
      </c>
      <c r="F14" s="47" t="s">
        <v>63</v>
      </c>
    </row>
    <row r="15" spans="1:6" s="6" customFormat="1" ht="13" x14ac:dyDescent="0.35">
      <c r="A15" s="51"/>
      <c r="B15" s="48"/>
      <c r="C15" s="11" t="s">
        <v>52</v>
      </c>
      <c r="D15" s="12">
        <v>10</v>
      </c>
      <c r="E15" s="13">
        <v>140</v>
      </c>
      <c r="F15" s="48"/>
    </row>
    <row r="16" spans="1:6" s="6" customFormat="1" ht="13" x14ac:dyDescent="0.35">
      <c r="A16" s="51"/>
      <c r="B16" s="48"/>
      <c r="C16" s="11" t="s">
        <v>53</v>
      </c>
      <c r="D16" s="12">
        <v>12</v>
      </c>
      <c r="E16" s="13">
        <v>131</v>
      </c>
      <c r="F16" s="48"/>
    </row>
    <row r="17" spans="1:6" s="6" customFormat="1" ht="13" x14ac:dyDescent="0.35">
      <c r="A17" s="51"/>
      <c r="B17" s="48"/>
      <c r="C17" s="11" t="s">
        <v>60</v>
      </c>
      <c r="D17" s="12">
        <v>10</v>
      </c>
      <c r="E17" s="13">
        <v>84</v>
      </c>
      <c r="F17" s="48"/>
    </row>
    <row r="18" spans="1:6" s="6" customFormat="1" ht="13" x14ac:dyDescent="0.35">
      <c r="A18" s="52"/>
      <c r="B18" s="49"/>
      <c r="C18" s="14" t="s">
        <v>1</v>
      </c>
      <c r="D18" s="15">
        <f>SUM(D14:D17)</f>
        <v>43</v>
      </c>
      <c r="E18" s="16">
        <f>SUM(E14:E17)</f>
        <v>576</v>
      </c>
      <c r="F18" s="49"/>
    </row>
    <row r="19" spans="1:6" s="6" customFormat="1" ht="13" x14ac:dyDescent="0.35">
      <c r="A19" s="17"/>
      <c r="B19" s="18"/>
      <c r="C19" s="19"/>
      <c r="D19" s="18"/>
      <c r="E19" s="20"/>
      <c r="F19" s="18"/>
    </row>
    <row r="20" spans="1:6" s="6" customFormat="1" ht="13" x14ac:dyDescent="0.35">
      <c r="A20" s="54">
        <v>4</v>
      </c>
      <c r="B20" s="56" t="s">
        <v>98</v>
      </c>
      <c r="C20" s="11" t="s">
        <v>49</v>
      </c>
      <c r="D20" s="12">
        <v>10</v>
      </c>
      <c r="E20" s="13">
        <v>200</v>
      </c>
      <c r="F20" s="56" t="s">
        <v>110</v>
      </c>
    </row>
    <row r="21" spans="1:6" s="6" customFormat="1" ht="13" x14ac:dyDescent="0.35">
      <c r="A21" s="54"/>
      <c r="B21" s="56"/>
      <c r="C21" s="11" t="s">
        <v>50</v>
      </c>
      <c r="D21" s="12">
        <v>13</v>
      </c>
      <c r="E21" s="13">
        <v>242</v>
      </c>
      <c r="F21" s="56"/>
    </row>
    <row r="22" spans="1:6" s="6" customFormat="1" ht="13" x14ac:dyDescent="0.35">
      <c r="A22" s="54"/>
      <c r="B22" s="56"/>
      <c r="C22" s="14" t="s">
        <v>1</v>
      </c>
      <c r="D22" s="15">
        <f>SUM(D20:D21)</f>
        <v>23</v>
      </c>
      <c r="E22" s="16">
        <f>SUM(E20:E21)</f>
        <v>442</v>
      </c>
      <c r="F22" s="56"/>
    </row>
    <row r="23" spans="1:6" s="6" customFormat="1" ht="13" x14ac:dyDescent="0.35">
      <c r="A23" s="17"/>
      <c r="B23" s="18"/>
      <c r="C23" s="19"/>
      <c r="D23" s="18"/>
      <c r="E23" s="20"/>
      <c r="F23" s="18"/>
    </row>
    <row r="24" spans="1:6" s="6" customFormat="1" ht="15" customHeight="1" x14ac:dyDescent="0.35">
      <c r="A24" s="54">
        <v>5</v>
      </c>
      <c r="B24" s="56" t="s">
        <v>99</v>
      </c>
      <c r="C24" s="11" t="s">
        <v>56</v>
      </c>
      <c r="D24" s="12">
        <v>10</v>
      </c>
      <c r="E24" s="13">
        <v>91</v>
      </c>
      <c r="F24" s="56" t="s">
        <v>105</v>
      </c>
    </row>
    <row r="25" spans="1:6" s="6" customFormat="1" ht="13" x14ac:dyDescent="0.35">
      <c r="A25" s="54"/>
      <c r="B25" s="56"/>
      <c r="C25" s="11" t="s">
        <v>58</v>
      </c>
      <c r="D25" s="12">
        <v>10</v>
      </c>
      <c r="E25" s="13">
        <v>182</v>
      </c>
      <c r="F25" s="56"/>
    </row>
    <row r="26" spans="1:6" s="6" customFormat="1" ht="13" x14ac:dyDescent="0.35">
      <c r="A26" s="54"/>
      <c r="B26" s="56"/>
      <c r="C26" s="11" t="s">
        <v>62</v>
      </c>
      <c r="D26" s="12">
        <v>10</v>
      </c>
      <c r="E26" s="13">
        <v>127</v>
      </c>
      <c r="F26" s="56"/>
    </row>
    <row r="27" spans="1:6" s="6" customFormat="1" ht="13" x14ac:dyDescent="0.35">
      <c r="A27" s="54"/>
      <c r="B27" s="56"/>
      <c r="C27" s="11" t="s">
        <v>55</v>
      </c>
      <c r="D27" s="12">
        <v>10</v>
      </c>
      <c r="E27" s="13">
        <v>121</v>
      </c>
      <c r="F27" s="56"/>
    </row>
    <row r="28" spans="1:6" s="6" customFormat="1" ht="13" x14ac:dyDescent="0.35">
      <c r="A28" s="54"/>
      <c r="B28" s="56"/>
      <c r="C28" s="14" t="s">
        <v>1</v>
      </c>
      <c r="D28" s="15">
        <f>SUM(D24:D27)</f>
        <v>40</v>
      </c>
      <c r="E28" s="16">
        <f>SUM(E24:E27)</f>
        <v>521</v>
      </c>
      <c r="F28" s="56"/>
    </row>
    <row r="29" spans="1:6" s="6" customFormat="1" ht="13" x14ac:dyDescent="0.35">
      <c r="A29" s="17"/>
      <c r="B29" s="18"/>
      <c r="C29" s="19"/>
      <c r="D29" s="18"/>
      <c r="E29" s="20"/>
      <c r="F29" s="18"/>
    </row>
    <row r="30" spans="1:6" s="6" customFormat="1" ht="15" customHeight="1" x14ac:dyDescent="0.35">
      <c r="A30" s="54">
        <v>6</v>
      </c>
      <c r="B30" s="56" t="s">
        <v>100</v>
      </c>
      <c r="C30" s="11" t="s">
        <v>57</v>
      </c>
      <c r="D30" s="12">
        <v>11</v>
      </c>
      <c r="E30" s="13">
        <v>169</v>
      </c>
      <c r="F30" s="56" t="s">
        <v>104</v>
      </c>
    </row>
    <row r="31" spans="1:6" s="6" customFormat="1" ht="13" x14ac:dyDescent="0.35">
      <c r="A31" s="54"/>
      <c r="B31" s="56"/>
      <c r="C31" s="11" t="s">
        <v>59</v>
      </c>
      <c r="D31" s="12">
        <v>10</v>
      </c>
      <c r="E31" s="13">
        <v>328</v>
      </c>
      <c r="F31" s="56"/>
    </row>
    <row r="32" spans="1:6" s="6" customFormat="1" ht="21.75" customHeight="1" x14ac:dyDescent="0.35">
      <c r="A32" s="54"/>
      <c r="B32" s="56"/>
      <c r="C32" s="14" t="s">
        <v>1</v>
      </c>
      <c r="D32" s="15">
        <f>SUM(D30:D31)</f>
        <v>21</v>
      </c>
      <c r="E32" s="16">
        <f>SUM(E30:E31)</f>
        <v>497</v>
      </c>
      <c r="F32" s="56"/>
    </row>
  </sheetData>
  <mergeCells count="19">
    <mergeCell ref="A30:A32"/>
    <mergeCell ref="B30:B32"/>
    <mergeCell ref="F30:F32"/>
    <mergeCell ref="A24:A28"/>
    <mergeCell ref="B24:B28"/>
    <mergeCell ref="F24:F28"/>
    <mergeCell ref="A20:A22"/>
    <mergeCell ref="B20:B22"/>
    <mergeCell ref="F20:F22"/>
    <mergeCell ref="A14:A18"/>
    <mergeCell ref="B14:B18"/>
    <mergeCell ref="F14:F18"/>
    <mergeCell ref="A9:A11"/>
    <mergeCell ref="B9:B12"/>
    <mergeCell ref="F9:F12"/>
    <mergeCell ref="A2:F2"/>
    <mergeCell ref="A3:F3"/>
    <mergeCell ref="B5:B7"/>
    <mergeCell ref="F5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zoomScaleNormal="100" workbookViewId="0">
      <selection activeCell="C5" sqref="C5"/>
    </sheetView>
  </sheetViews>
  <sheetFormatPr defaultRowHeight="14.5" x14ac:dyDescent="0.35"/>
  <cols>
    <col min="1" max="1" width="4" style="22" customWidth="1"/>
    <col min="2" max="2" width="17.54296875" style="22" customWidth="1"/>
    <col min="3" max="3" width="24.54296875" customWidth="1"/>
    <col min="4" max="5" width="7.81640625" style="22" customWidth="1"/>
    <col min="6" max="6" width="14.81640625" customWidth="1"/>
  </cols>
  <sheetData>
    <row r="1" spans="1:6" s="3" customFormat="1" ht="15.5" x14ac:dyDescent="0.35">
      <c r="A1" s="57" t="s">
        <v>4</v>
      </c>
      <c r="B1" s="57"/>
      <c r="C1" s="57"/>
      <c r="D1" s="57"/>
      <c r="E1" s="57"/>
      <c r="F1" s="57"/>
    </row>
    <row r="2" spans="1:6" s="3" customFormat="1" ht="15.5" x14ac:dyDescent="0.35">
      <c r="A2" s="57" t="s">
        <v>40</v>
      </c>
      <c r="B2" s="57"/>
      <c r="C2" s="57"/>
      <c r="D2" s="57"/>
      <c r="E2" s="57"/>
      <c r="F2" s="57"/>
    </row>
    <row r="3" spans="1:6" s="4" customFormat="1" ht="39" x14ac:dyDescent="0.3">
      <c r="A3" s="39" t="s">
        <v>0</v>
      </c>
      <c r="B3" s="40" t="s">
        <v>71</v>
      </c>
      <c r="C3" s="29" t="s">
        <v>39</v>
      </c>
      <c r="D3" s="40" t="s">
        <v>44</v>
      </c>
      <c r="E3" s="40" t="s">
        <v>45</v>
      </c>
      <c r="F3" s="15" t="s">
        <v>43</v>
      </c>
    </row>
    <row r="4" spans="1:6" s="4" customFormat="1" ht="65" x14ac:dyDescent="0.3">
      <c r="A4" s="41">
        <v>1</v>
      </c>
      <c r="B4" s="42" t="s">
        <v>72</v>
      </c>
      <c r="C4" s="43" t="s">
        <v>5</v>
      </c>
      <c r="D4" s="23">
        <v>7</v>
      </c>
      <c r="E4" s="23">
        <v>162</v>
      </c>
      <c r="F4" s="44" t="s">
        <v>107</v>
      </c>
    </row>
    <row r="5" spans="1:6" s="4" customFormat="1" ht="39" x14ac:dyDescent="0.3">
      <c r="A5" s="41">
        <v>2</v>
      </c>
      <c r="B5" s="42" t="s">
        <v>73</v>
      </c>
      <c r="C5" s="43" t="s">
        <v>6</v>
      </c>
      <c r="D5" s="23">
        <v>3</v>
      </c>
      <c r="E5" s="23">
        <v>48</v>
      </c>
      <c r="F5" s="44" t="s">
        <v>7</v>
      </c>
    </row>
    <row r="6" spans="1:6" s="4" customFormat="1" ht="65" x14ac:dyDescent="0.3">
      <c r="A6" s="41">
        <v>3</v>
      </c>
      <c r="B6" s="42" t="s">
        <v>74</v>
      </c>
      <c r="C6" s="43" t="s">
        <v>8</v>
      </c>
      <c r="D6" s="23">
        <v>10</v>
      </c>
      <c r="E6" s="23">
        <v>128</v>
      </c>
      <c r="F6" s="45" t="s">
        <v>9</v>
      </c>
    </row>
    <row r="7" spans="1:6" s="4" customFormat="1" ht="39" x14ac:dyDescent="0.3">
      <c r="A7" s="41">
        <v>4</v>
      </c>
      <c r="B7" s="42" t="s">
        <v>102</v>
      </c>
      <c r="C7" s="43" t="s">
        <v>10</v>
      </c>
      <c r="D7" s="23">
        <v>4</v>
      </c>
      <c r="E7" s="23">
        <v>147</v>
      </c>
      <c r="F7" s="45" t="s">
        <v>9</v>
      </c>
    </row>
    <row r="8" spans="1:6" s="4" customFormat="1" ht="78" x14ac:dyDescent="0.3">
      <c r="A8" s="41">
        <v>5</v>
      </c>
      <c r="B8" s="42" t="s">
        <v>75</v>
      </c>
      <c r="C8" s="43" t="s">
        <v>11</v>
      </c>
      <c r="D8" s="23">
        <v>7</v>
      </c>
      <c r="E8" s="23">
        <v>74</v>
      </c>
      <c r="F8" s="45" t="s">
        <v>12</v>
      </c>
    </row>
    <row r="9" spans="1:6" s="4" customFormat="1" ht="52" x14ac:dyDescent="0.3">
      <c r="A9" s="41">
        <v>6</v>
      </c>
      <c r="B9" s="42" t="s">
        <v>76</v>
      </c>
      <c r="C9" s="43" t="s">
        <v>13</v>
      </c>
      <c r="D9" s="23">
        <v>5</v>
      </c>
      <c r="E9" s="23">
        <v>96</v>
      </c>
      <c r="F9" s="45" t="s">
        <v>9</v>
      </c>
    </row>
    <row r="10" spans="1:6" s="4" customFormat="1" ht="52" x14ac:dyDescent="0.3">
      <c r="A10" s="41">
        <v>7</v>
      </c>
      <c r="B10" s="42" t="s">
        <v>77</v>
      </c>
      <c r="C10" s="43" t="s">
        <v>14</v>
      </c>
      <c r="D10" s="23">
        <v>5</v>
      </c>
      <c r="E10" s="23">
        <v>104</v>
      </c>
      <c r="F10" s="44" t="s">
        <v>103</v>
      </c>
    </row>
    <row r="11" spans="1:6" s="4" customFormat="1" ht="104" x14ac:dyDescent="0.3">
      <c r="A11" s="41">
        <v>8</v>
      </c>
      <c r="B11" s="42" t="s">
        <v>78</v>
      </c>
      <c r="C11" s="43" t="s">
        <v>15</v>
      </c>
      <c r="D11" s="23">
        <v>6</v>
      </c>
      <c r="E11" s="23">
        <v>123</v>
      </c>
      <c r="F11" s="45" t="s">
        <v>9</v>
      </c>
    </row>
    <row r="12" spans="1:6" s="4" customFormat="1" ht="65" x14ac:dyDescent="0.3">
      <c r="A12" s="41">
        <v>9</v>
      </c>
      <c r="B12" s="42" t="s">
        <v>79</v>
      </c>
      <c r="C12" s="43" t="s">
        <v>16</v>
      </c>
      <c r="D12" s="23">
        <v>7</v>
      </c>
      <c r="E12" s="23">
        <v>119</v>
      </c>
      <c r="F12" s="45" t="s">
        <v>17</v>
      </c>
    </row>
    <row r="13" spans="1:6" s="4" customFormat="1" ht="39" x14ac:dyDescent="0.3">
      <c r="A13" s="41">
        <v>10</v>
      </c>
      <c r="B13" s="42" t="s">
        <v>80</v>
      </c>
      <c r="C13" s="43" t="s">
        <v>18</v>
      </c>
      <c r="D13" s="23">
        <v>5</v>
      </c>
      <c r="E13" s="23">
        <v>95</v>
      </c>
      <c r="F13" s="45" t="s">
        <v>9</v>
      </c>
    </row>
    <row r="14" spans="1:6" s="4" customFormat="1" ht="52" x14ac:dyDescent="0.3">
      <c r="A14" s="41">
        <v>11</v>
      </c>
      <c r="B14" s="42" t="s">
        <v>81</v>
      </c>
      <c r="C14" s="43" t="s">
        <v>19</v>
      </c>
      <c r="D14" s="23">
        <v>6</v>
      </c>
      <c r="E14" s="23">
        <v>59</v>
      </c>
      <c r="F14" s="45" t="s">
        <v>20</v>
      </c>
    </row>
    <row r="15" spans="1:6" s="4" customFormat="1" ht="78" x14ac:dyDescent="0.3">
      <c r="A15" s="41">
        <v>12</v>
      </c>
      <c r="B15" s="42" t="s">
        <v>82</v>
      </c>
      <c r="C15" s="43" t="s">
        <v>21</v>
      </c>
      <c r="D15" s="23">
        <v>10</v>
      </c>
      <c r="E15" s="23">
        <v>140</v>
      </c>
      <c r="F15" s="45" t="s">
        <v>9</v>
      </c>
    </row>
    <row r="16" spans="1:6" s="4" customFormat="1" ht="65" x14ac:dyDescent="0.3">
      <c r="A16" s="41">
        <v>13</v>
      </c>
      <c r="B16" s="42" t="s">
        <v>83</v>
      </c>
      <c r="C16" s="43" t="s">
        <v>22</v>
      </c>
      <c r="D16" s="23">
        <v>12</v>
      </c>
      <c r="E16" s="23">
        <v>131</v>
      </c>
      <c r="F16" s="45" t="s">
        <v>9</v>
      </c>
    </row>
    <row r="17" spans="1:6" s="4" customFormat="1" ht="65" x14ac:dyDescent="0.3">
      <c r="A17" s="41">
        <v>14</v>
      </c>
      <c r="B17" s="42" t="s">
        <v>84</v>
      </c>
      <c r="C17" s="43" t="s">
        <v>23</v>
      </c>
      <c r="D17" s="23">
        <v>10</v>
      </c>
      <c r="E17" s="23">
        <v>161</v>
      </c>
      <c r="F17" s="45" t="s">
        <v>9</v>
      </c>
    </row>
    <row r="18" spans="1:6" s="4" customFormat="1" ht="52" x14ac:dyDescent="0.3">
      <c r="A18" s="41">
        <v>15</v>
      </c>
      <c r="B18" s="42" t="s">
        <v>85</v>
      </c>
      <c r="C18" s="43" t="s">
        <v>24</v>
      </c>
      <c r="D18" s="23">
        <v>10</v>
      </c>
      <c r="E18" s="23">
        <v>121</v>
      </c>
      <c r="F18" s="45" t="s">
        <v>9</v>
      </c>
    </row>
    <row r="19" spans="1:6" s="4" customFormat="1" ht="52" x14ac:dyDescent="0.3">
      <c r="A19" s="41">
        <v>16</v>
      </c>
      <c r="B19" s="42" t="s">
        <v>86</v>
      </c>
      <c r="C19" s="43" t="s">
        <v>25</v>
      </c>
      <c r="D19" s="23">
        <v>10</v>
      </c>
      <c r="E19" s="23">
        <v>91</v>
      </c>
      <c r="F19" s="45" t="s">
        <v>9</v>
      </c>
    </row>
    <row r="20" spans="1:6" s="4" customFormat="1" ht="78" x14ac:dyDescent="0.3">
      <c r="A20" s="41">
        <v>17</v>
      </c>
      <c r="B20" s="42" t="s">
        <v>87</v>
      </c>
      <c r="C20" s="43" t="s">
        <v>26</v>
      </c>
      <c r="D20" s="23">
        <v>11</v>
      </c>
      <c r="E20" s="23">
        <v>169</v>
      </c>
      <c r="F20" s="45" t="s">
        <v>9</v>
      </c>
    </row>
    <row r="21" spans="1:6" s="4" customFormat="1" ht="39" x14ac:dyDescent="0.3">
      <c r="A21" s="41">
        <v>18</v>
      </c>
      <c r="B21" s="42" t="s">
        <v>88</v>
      </c>
      <c r="C21" s="43" t="s">
        <v>27</v>
      </c>
      <c r="D21" s="23">
        <v>4</v>
      </c>
      <c r="E21" s="23">
        <v>117</v>
      </c>
      <c r="F21" s="44" t="s">
        <v>106</v>
      </c>
    </row>
    <row r="22" spans="1:6" s="4" customFormat="1" ht="52" x14ac:dyDescent="0.3">
      <c r="A22" s="41">
        <v>19</v>
      </c>
      <c r="B22" s="42" t="s">
        <v>89</v>
      </c>
      <c r="C22" s="43" t="s">
        <v>28</v>
      </c>
      <c r="D22" s="23">
        <v>6</v>
      </c>
      <c r="E22" s="23">
        <v>65</v>
      </c>
      <c r="F22" s="44" t="s">
        <v>29</v>
      </c>
    </row>
    <row r="23" spans="1:6" s="4" customFormat="1" ht="65" x14ac:dyDescent="0.3">
      <c r="A23" s="41">
        <v>20</v>
      </c>
      <c r="B23" s="42" t="s">
        <v>90</v>
      </c>
      <c r="C23" s="43" t="s">
        <v>30</v>
      </c>
      <c r="D23" s="23">
        <v>7</v>
      </c>
      <c r="E23" s="23">
        <v>263</v>
      </c>
      <c r="F23" s="44" t="s">
        <v>31</v>
      </c>
    </row>
    <row r="24" spans="1:6" s="4" customFormat="1" ht="39" x14ac:dyDescent="0.3">
      <c r="A24" s="41">
        <v>21</v>
      </c>
      <c r="B24" s="42" t="s">
        <v>91</v>
      </c>
      <c r="C24" s="43" t="s">
        <v>32</v>
      </c>
      <c r="D24" s="23">
        <v>3</v>
      </c>
      <c r="E24" s="23">
        <v>65</v>
      </c>
      <c r="F24" s="44" t="s">
        <v>33</v>
      </c>
    </row>
    <row r="25" spans="1:6" s="4" customFormat="1" ht="65" x14ac:dyDescent="0.3">
      <c r="A25" s="41">
        <v>22</v>
      </c>
      <c r="B25" s="42" t="s">
        <v>92</v>
      </c>
      <c r="C25" s="43" t="s">
        <v>34</v>
      </c>
      <c r="D25" s="23">
        <v>10</v>
      </c>
      <c r="E25" s="23">
        <v>84</v>
      </c>
      <c r="F25" s="45" t="s">
        <v>9</v>
      </c>
    </row>
    <row r="26" spans="1:6" s="4" customFormat="1" ht="65" x14ac:dyDescent="0.3">
      <c r="A26" s="41">
        <v>23</v>
      </c>
      <c r="B26" s="42" t="s">
        <v>93</v>
      </c>
      <c r="C26" s="43" t="s">
        <v>35</v>
      </c>
      <c r="D26" s="23">
        <v>10</v>
      </c>
      <c r="E26" s="23">
        <v>134</v>
      </c>
      <c r="F26" s="45" t="s">
        <v>9</v>
      </c>
    </row>
    <row r="27" spans="1:6" s="4" customFormat="1" ht="65" x14ac:dyDescent="0.3">
      <c r="A27" s="41">
        <v>24</v>
      </c>
      <c r="B27" s="42" t="s">
        <v>94</v>
      </c>
      <c r="C27" s="43" t="s">
        <v>36</v>
      </c>
      <c r="D27" s="23">
        <v>10</v>
      </c>
      <c r="E27" s="23">
        <v>127</v>
      </c>
      <c r="F27" s="45" t="s">
        <v>9</v>
      </c>
    </row>
    <row r="28" spans="1:6" s="4" customFormat="1" ht="11.5" x14ac:dyDescent="0.25">
      <c r="A28" s="7"/>
      <c r="B28" s="7"/>
      <c r="D28" s="7"/>
      <c r="E28" s="7"/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SD</vt:lpstr>
      <vt:lpstr>FC</vt:lpstr>
      <vt:lpstr>SC</vt:lpstr>
      <vt:lpstr>SD!Print_Titles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USER</cp:lastModifiedBy>
  <cp:lastPrinted>2022-07-26T14:42:05Z</cp:lastPrinted>
  <dcterms:created xsi:type="dcterms:W3CDTF">2022-07-26T12:26:18Z</dcterms:created>
  <dcterms:modified xsi:type="dcterms:W3CDTF">2025-02-07T02:15:11Z</dcterms:modified>
</cp:coreProperties>
</file>