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9E3EBCDE-F171-4673-9936-90394F340E7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D" sheetId="1" r:id="rId1"/>
    <sheet name="FC" sheetId="2" r:id="rId2"/>
    <sheet name="SC" sheetId="3" r:id="rId3"/>
  </sheets>
  <definedNames>
    <definedName name="_xlnm.Print_Titles" localSheetId="2">SC!$3:$3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D14" i="1"/>
  <c r="E14" i="1"/>
  <c r="D21" i="1"/>
  <c r="E21" i="1"/>
</calcChain>
</file>

<file path=xl/sharedStrings.xml><?xml version="1.0" encoding="utf-8"?>
<sst xmlns="http://schemas.openxmlformats.org/spreadsheetml/2006/main" count="154" uniqueCount="123">
  <si>
    <t>TOTAL</t>
  </si>
  <si>
    <t>NAME OF COLLATION CENTRE</t>
  </si>
  <si>
    <t>NO OF PUS</t>
  </si>
  <si>
    <t>NO OF RAS</t>
  </si>
  <si>
    <t>LGA COMPOSITION</t>
  </si>
  <si>
    <t>S/N</t>
  </si>
  <si>
    <t>ZAMFARA STATE</t>
  </si>
  <si>
    <t>NO OF PUs</t>
  </si>
  <si>
    <t>NO OF RAs</t>
  </si>
  <si>
    <t xml:space="preserve"> NAME OF COLLATION CENTRE</t>
  </si>
  <si>
    <t xml:space="preserve"> RA COMPOSITION</t>
  </si>
  <si>
    <t>STATE CONSTITUENCIES</t>
  </si>
  <si>
    <t>FEDERAL CONSTITUENCIES</t>
  </si>
  <si>
    <t>SENATORIAL DISTRICTS</t>
  </si>
  <si>
    <t>Birnin Magaji</t>
  </si>
  <si>
    <t>Shinkafi</t>
  </si>
  <si>
    <t>Anka</t>
  </si>
  <si>
    <t>Bakura</t>
  </si>
  <si>
    <t>Kaura Namoda</t>
  </si>
  <si>
    <t>Zurmi</t>
  </si>
  <si>
    <t>Tsafe</t>
  </si>
  <si>
    <t>Gusau</t>
  </si>
  <si>
    <t>Bungudu</t>
  </si>
  <si>
    <t>Maru</t>
  </si>
  <si>
    <t>Talata-Mafara</t>
  </si>
  <si>
    <t>Maradun</t>
  </si>
  <si>
    <t>Gummi</t>
  </si>
  <si>
    <t>Bukkuyum</t>
  </si>
  <si>
    <t>Boko, Dole, Galadima/Yanruwa, Kanwa, Yan Buki/ Dutsi</t>
  </si>
  <si>
    <t>Chediya, Dauki, Tsafe, Yandoton Daji, Yankuzo "A", Yankuzo "B"</t>
  </si>
  <si>
    <t>Bilbis, Danjigba/Kunchin - Kalgo, Keta/Kizara, Kwaren Ganuwa, Yan Waren Daji</t>
  </si>
  <si>
    <t>Mada, Magami, Rijiya, Ruwan Bore, Wanke, Wonaka</t>
  </si>
  <si>
    <t>Galadima, Madawaki, Mayana, Sabon Gari, Tudun Wada</t>
  </si>
  <si>
    <t>Bingi North, Bingi South, Bungudu, Furfuri/Kwai-Kwai, Gada / Karakkai, Nahuce</t>
  </si>
  <si>
    <t>Bingi, Kanoma, Maru, Mayanchi, Ruwan Dorawa</t>
  </si>
  <si>
    <t>Bindin, Dan Gulbi, Dan Kurmi, Dan Sadau, Kuyan Bana</t>
  </si>
  <si>
    <t>Bagega, Barayar-Zaki, Dan Galadima, Galadima, Magaji, Matseri, Sabon Birni, Waramu, Wuya, Yar'Sabaya</t>
  </si>
  <si>
    <t>Ruwan Bore, Sauna R/ Gora, Shiyar Galadima, Shiyar Kayaye/Matusgi, Take Tsaba/Makera</t>
  </si>
  <si>
    <t>Garbadu, Gwaram, Jangebe, Kagara, Morai, Ruwan Gizo</t>
  </si>
  <si>
    <t>Bakura, Birnin Tudu, Dakko, Damri, Dan Manau, Dankadu, Nasarawa, Rini, Yar Geda, Yar Kufoji</t>
  </si>
  <si>
    <t>Faru / Magami, Gidan Goga, Gora, Kaya, Tsibiri</t>
  </si>
  <si>
    <t>Birnin Tudu, Falale, Magajin Gari, Shiyar Rafi, Ubandawaki</t>
  </si>
  <si>
    <t>Bardoki, Birnin Magaji, Felfeldu/ Gamo, Gayari, Gyalange, Illelar Awal</t>
  </si>
  <si>
    <t>Adabka, Gwashi, Kyaram, Nasarawa, Yashi</t>
  </si>
  <si>
    <t>Bukkuyum, Masama, Ruwan Jema, Zarummai, Zauma</t>
  </si>
  <si>
    <t>JSS Kasuwar Daji</t>
  </si>
  <si>
    <t>Muhammadu Danjeka Model PS Moriki</t>
  </si>
  <si>
    <t>Model PS Yandoton Daji</t>
  </si>
  <si>
    <t>Model PS Mada</t>
  </si>
  <si>
    <t>JSS  Kwatarkwashi</t>
  </si>
  <si>
    <t>Model PS Dansadau</t>
  </si>
  <si>
    <t>JSS Jangebe</t>
  </si>
  <si>
    <t>Model PS Faru</t>
  </si>
  <si>
    <t>Model PS Gayari</t>
  </si>
  <si>
    <t>Model PS Nasarawa</t>
  </si>
  <si>
    <t>Kaura-Namoda</t>
  </si>
  <si>
    <t>Talata -Mafara</t>
  </si>
  <si>
    <t>INEC Office Kaura-Namoda</t>
  </si>
  <si>
    <t>INEC Office Gusau</t>
  </si>
  <si>
    <t>INEC Office Talata Mafara</t>
  </si>
  <si>
    <t>NAME OF SENATORIAL DISTRICT &amp; CODE</t>
  </si>
  <si>
    <t>Zamfara North
SD/106/ZF</t>
  </si>
  <si>
    <t>Zamfara Central
SD/107/ZF</t>
  </si>
  <si>
    <t>Zamfara West
SD/108/ZF</t>
  </si>
  <si>
    <t>NAME OF FEDERAL CONSTITUENCY &amp; CODE</t>
  </si>
  <si>
    <t>INEC Office Zurmi</t>
  </si>
  <si>
    <t>INEC Office Bungudu</t>
  </si>
  <si>
    <t>INEC Office Talata-Mafara</t>
  </si>
  <si>
    <t>INEC Office Bakura</t>
  </si>
  <si>
    <t>INEC Office Gummi</t>
  </si>
  <si>
    <t>Anka/Talata Mafara
FC/356/ZF</t>
  </si>
  <si>
    <t>Bungudu/Maru
FC/355/ZF</t>
  </si>
  <si>
    <t>Gusau/Tsafe
FC/354/ZF</t>
  </si>
  <si>
    <t>Shinkafi/Zurmi
FC/353/ZF</t>
  </si>
  <si>
    <t>Kaura-Namoda/ Birnin Magaji
FC/352/ZF</t>
  </si>
  <si>
    <t>INEC Office, Kaura Namoda</t>
  </si>
  <si>
    <t>INEC Office, Zurmi</t>
  </si>
  <si>
    <t>INEC Office, Shinkafi</t>
  </si>
  <si>
    <t>INEC Office, Tsafe</t>
  </si>
  <si>
    <t>INEC  Office, Gusau</t>
  </si>
  <si>
    <t>INEC Office, Bungudu</t>
  </si>
  <si>
    <t>INEC Office, Anka</t>
  </si>
  <si>
    <t>INEC Office, Maradun</t>
  </si>
  <si>
    <t>INEC Office, Gummi</t>
  </si>
  <si>
    <t>INEC Office, Bukkuyum</t>
  </si>
  <si>
    <t>Kaura Namoda South
SC/971/ZF</t>
  </si>
  <si>
    <t>Kaura Namoda North
SC/970/ZF</t>
  </si>
  <si>
    <t>Birnin Magaji
SC/972/ZF</t>
  </si>
  <si>
    <t>Zurmi East
SC/973/ZF</t>
  </si>
  <si>
    <t>Zurmi West
SC/974/ZF</t>
  </si>
  <si>
    <t>Shinkafi
SC/975/ZF</t>
  </si>
  <si>
    <t>Tsafe East
SC/976/ZF</t>
  </si>
  <si>
    <t>Tsafe West
SC/977/ZF</t>
  </si>
  <si>
    <t>Gusau East
SC/978/ZF</t>
  </si>
  <si>
    <t>Gusau West
SC/979/ZF</t>
  </si>
  <si>
    <t>Bungudu East
SC/980/ZF</t>
  </si>
  <si>
    <t>Bungudu West
SC/981/ZF</t>
  </si>
  <si>
    <t>Maru North
SC/982/ZF</t>
  </si>
  <si>
    <t>Maru South
SC/983/ZF</t>
  </si>
  <si>
    <t>Anka
SC/984/ZF</t>
  </si>
  <si>
    <t>Talata-Mafara North
SC/985/ZF</t>
  </si>
  <si>
    <t>Talata-Mafara South
SC/986/ZF</t>
  </si>
  <si>
    <t>Bakura
SC/987/ZF</t>
  </si>
  <si>
    <t>Maradun I
SC/988/ZF</t>
  </si>
  <si>
    <t>Gummi II
SC/991/ZF</t>
  </si>
  <si>
    <t>Bukkuyum North
SC/992/ZF</t>
  </si>
  <si>
    <t>Bukkuyum South
SC/993/ZF</t>
  </si>
  <si>
    <t>GummI I
SC/990/ZF</t>
  </si>
  <si>
    <t>Maradun II
SC/989/ZF
SC/989/ZF</t>
  </si>
  <si>
    <t>NAME OF STATE CONSTITUENCY &amp; CODE</t>
  </si>
  <si>
    <t>Birnin-Magaji</t>
  </si>
  <si>
    <t>Gummi/Bukkuyum
FC/358/ZF</t>
  </si>
  <si>
    <t>Bakura/Maradun
FC/357/ZF</t>
  </si>
  <si>
    <t>INEC Office Maradun</t>
  </si>
  <si>
    <t>Birnin Kaya / Dosara, Damaga / Gamagiwa, Janbako, Maradun North, Maradun South</t>
  </si>
  <si>
    <t>INEC Office, Maru</t>
  </si>
  <si>
    <t>INEC Office, Birnin magaji</t>
  </si>
  <si>
    <t>Gabake, Galadima Dan Galadima, Kungurki, S/Baura/S/Mafara, Yankaba</t>
  </si>
  <si>
    <t>Banga, Dan - Isa, Kagara, Kurya Madaro, Kyambarawa, Sakajiki</t>
  </si>
  <si>
    <t>Birnin Magaji, Danfami Sabon Birni, Gora, Gusami Gari, Gusami Hayi, Kiyawa, Modamawa East, Modomawa West, Nasarawa Godal East, Nasarawa Godal West</t>
  </si>
  <si>
    <t>Dauran / Birnin-Tsaba, Kuturu/Mayasa, Kwashabawa, Mashema, Rukudawa, Zurmi</t>
  </si>
  <si>
    <t>Badarawa, Birnin Yaro, Galadi, Jangeru, Katuru, Kurya, Kware, Shanawa, Shinkafi North, Shinkafi South</t>
  </si>
  <si>
    <t>Kwatarkwashi, Rawayya/ Bela, Samawa, Sankalawa, Tofa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</si>
</sst>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8" fillId="0" borderId="1" xfId="0" applyFont="1" applyBorder="1"/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3" fontId="14" fillId="0" borderId="1" xfId="0" applyNumberFormat="1" applyFont="1" applyBorder="1"/>
    <xf numFmtId="0" fontId="14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zoomScaleNormal="100" workbookViewId="0">
      <selection activeCell="J6" sqref="J6"/>
    </sheetView>
  </sheetViews>
  <sheetFormatPr defaultColWidth="9.1796875" defaultRowHeight="13" x14ac:dyDescent="0.3"/>
  <cols>
    <col min="1" max="1" width="4" style="1" bestFit="1" customWidth="1"/>
    <col min="2" max="2" width="12.54296875" style="1" customWidth="1"/>
    <col min="3" max="3" width="30.26953125" style="1" customWidth="1"/>
    <col min="4" max="5" width="6.1796875" style="1" bestFit="1" customWidth="1"/>
    <col min="6" max="6" width="13.81640625" style="1" customWidth="1"/>
    <col min="7" max="16384" width="9.1796875" style="1"/>
  </cols>
  <sheetData>
    <row r="2" spans="1:7" s="13" customFormat="1" ht="15.5" x14ac:dyDescent="0.35">
      <c r="A2" s="63" t="s">
        <v>6</v>
      </c>
      <c r="B2" s="63"/>
      <c r="C2" s="63"/>
      <c r="D2" s="63"/>
      <c r="E2" s="63"/>
      <c r="F2" s="63"/>
    </row>
    <row r="3" spans="1:7" s="12" customFormat="1" ht="15" x14ac:dyDescent="0.3">
      <c r="A3" s="65" t="s">
        <v>13</v>
      </c>
      <c r="B3" s="65"/>
      <c r="C3" s="65"/>
      <c r="D3" s="65"/>
      <c r="E3" s="65"/>
      <c r="F3" s="65"/>
    </row>
    <row r="4" spans="1:7" s="14" customFormat="1" ht="52" x14ac:dyDescent="0.25">
      <c r="A4" s="26" t="s">
        <v>5</v>
      </c>
      <c r="B4" s="26" t="s">
        <v>60</v>
      </c>
      <c r="C4" s="27" t="s">
        <v>4</v>
      </c>
      <c r="D4" s="27" t="s">
        <v>3</v>
      </c>
      <c r="E4" s="28" t="s">
        <v>2</v>
      </c>
      <c r="F4" s="26" t="s">
        <v>1</v>
      </c>
    </row>
    <row r="5" spans="1:7" s="15" customFormat="1" x14ac:dyDescent="0.3">
      <c r="A5" s="61">
        <v>1</v>
      </c>
      <c r="B5" s="62" t="s">
        <v>61</v>
      </c>
      <c r="C5" s="40" t="s">
        <v>110</v>
      </c>
      <c r="D5" s="41">
        <v>10</v>
      </c>
      <c r="E5" s="24">
        <v>187</v>
      </c>
      <c r="F5" s="62" t="s">
        <v>57</v>
      </c>
      <c r="G5" s="18"/>
    </row>
    <row r="6" spans="1:7" s="15" customFormat="1" x14ac:dyDescent="0.3">
      <c r="A6" s="61"/>
      <c r="B6" s="62"/>
      <c r="C6" s="42" t="s">
        <v>18</v>
      </c>
      <c r="D6" s="41">
        <v>11</v>
      </c>
      <c r="E6" s="24">
        <v>261</v>
      </c>
      <c r="F6" s="62"/>
      <c r="G6" s="18"/>
    </row>
    <row r="7" spans="1:7" s="15" customFormat="1" x14ac:dyDescent="0.3">
      <c r="A7" s="61"/>
      <c r="B7" s="62"/>
      <c r="C7" s="42" t="s">
        <v>15</v>
      </c>
      <c r="D7" s="43">
        <v>10</v>
      </c>
      <c r="E7" s="24">
        <v>172</v>
      </c>
      <c r="F7" s="62"/>
      <c r="G7" s="18"/>
    </row>
    <row r="8" spans="1:7" s="15" customFormat="1" x14ac:dyDescent="0.3">
      <c r="A8" s="61"/>
      <c r="B8" s="62"/>
      <c r="C8" s="42" t="s">
        <v>19</v>
      </c>
      <c r="D8" s="43">
        <v>11</v>
      </c>
      <c r="E8" s="24">
        <v>251</v>
      </c>
      <c r="F8" s="62"/>
      <c r="G8" s="18"/>
    </row>
    <row r="9" spans="1:7" s="15" customFormat="1" x14ac:dyDescent="0.3">
      <c r="A9" s="64"/>
      <c r="B9" s="62"/>
      <c r="C9" s="32" t="s">
        <v>0</v>
      </c>
      <c r="D9" s="34">
        <f>SUM(D5:D8)</f>
        <v>42</v>
      </c>
      <c r="E9" s="38">
        <f>SUM(E5:E8)</f>
        <v>871</v>
      </c>
      <c r="F9" s="62"/>
      <c r="G9" s="18"/>
    </row>
    <row r="10" spans="1:7" s="15" customFormat="1" ht="15" customHeight="1" x14ac:dyDescent="0.3">
      <c r="A10" s="60">
        <v>2</v>
      </c>
      <c r="B10" s="62" t="s">
        <v>62</v>
      </c>
      <c r="C10" s="29" t="s">
        <v>22</v>
      </c>
      <c r="D10" s="30">
        <v>11</v>
      </c>
      <c r="E10" s="24">
        <v>325</v>
      </c>
      <c r="F10" s="62" t="s">
        <v>58</v>
      </c>
      <c r="G10" s="18"/>
    </row>
    <row r="11" spans="1:7" s="15" customFormat="1" ht="15" customHeight="1" x14ac:dyDescent="0.3">
      <c r="A11" s="61"/>
      <c r="B11" s="62"/>
      <c r="C11" s="29" t="s">
        <v>21</v>
      </c>
      <c r="D11" s="30">
        <v>11</v>
      </c>
      <c r="E11" s="24">
        <v>564</v>
      </c>
      <c r="F11" s="62"/>
      <c r="G11" s="18"/>
    </row>
    <row r="12" spans="1:7" s="15" customFormat="1" ht="15" customHeight="1" x14ac:dyDescent="0.3">
      <c r="A12" s="61"/>
      <c r="B12" s="62"/>
      <c r="C12" s="29" t="s">
        <v>23</v>
      </c>
      <c r="D12" s="30">
        <v>10</v>
      </c>
      <c r="E12" s="24">
        <v>247</v>
      </c>
      <c r="F12" s="62"/>
      <c r="G12" s="18"/>
    </row>
    <row r="13" spans="1:7" s="15" customFormat="1" ht="15" customHeight="1" x14ac:dyDescent="0.3">
      <c r="A13" s="61"/>
      <c r="B13" s="62"/>
      <c r="C13" s="29" t="s">
        <v>20</v>
      </c>
      <c r="D13" s="30">
        <v>11</v>
      </c>
      <c r="E13" s="24">
        <v>301</v>
      </c>
      <c r="F13" s="62"/>
      <c r="G13" s="18"/>
    </row>
    <row r="14" spans="1:7" s="15" customFormat="1" x14ac:dyDescent="0.3">
      <c r="A14" s="64"/>
      <c r="B14" s="62"/>
      <c r="C14" s="32" t="s">
        <v>0</v>
      </c>
      <c r="D14" s="34">
        <f>SUM(D10:D13)</f>
        <v>43</v>
      </c>
      <c r="E14" s="33">
        <f>SUM(E10:E13)</f>
        <v>1437</v>
      </c>
      <c r="F14" s="62"/>
      <c r="G14" s="18"/>
    </row>
    <row r="15" spans="1:7" s="15" customFormat="1" ht="15" customHeight="1" x14ac:dyDescent="0.3">
      <c r="A15" s="60">
        <v>3</v>
      </c>
      <c r="B15" s="62" t="s">
        <v>63</v>
      </c>
      <c r="C15" s="29" t="s">
        <v>16</v>
      </c>
      <c r="D15" s="30">
        <v>10</v>
      </c>
      <c r="E15" s="32">
        <v>164</v>
      </c>
      <c r="F15" s="62" t="s">
        <v>59</v>
      </c>
      <c r="G15" s="18"/>
    </row>
    <row r="16" spans="1:7" s="15" customFormat="1" ht="15" customHeight="1" x14ac:dyDescent="0.3">
      <c r="A16" s="61"/>
      <c r="B16" s="62"/>
      <c r="C16" s="29" t="s">
        <v>17</v>
      </c>
      <c r="D16" s="30">
        <v>10</v>
      </c>
      <c r="E16" s="24">
        <v>189</v>
      </c>
      <c r="F16" s="62"/>
      <c r="G16" s="18"/>
    </row>
    <row r="17" spans="1:7" s="15" customFormat="1" ht="15" customHeight="1" x14ac:dyDescent="0.3">
      <c r="A17" s="61"/>
      <c r="B17" s="62"/>
      <c r="C17" s="29" t="s">
        <v>27</v>
      </c>
      <c r="D17" s="30">
        <v>10</v>
      </c>
      <c r="E17" s="24">
        <v>193</v>
      </c>
      <c r="F17" s="62"/>
      <c r="G17" s="18"/>
    </row>
    <row r="18" spans="1:7" s="15" customFormat="1" ht="15" customHeight="1" x14ac:dyDescent="0.3">
      <c r="A18" s="61"/>
      <c r="B18" s="62"/>
      <c r="C18" s="29" t="s">
        <v>26</v>
      </c>
      <c r="D18" s="30">
        <v>11</v>
      </c>
      <c r="E18" s="24">
        <v>221</v>
      </c>
      <c r="F18" s="62"/>
      <c r="G18" s="18"/>
    </row>
    <row r="19" spans="1:7" s="15" customFormat="1" ht="15" customHeight="1" x14ac:dyDescent="0.3">
      <c r="A19" s="61"/>
      <c r="B19" s="62"/>
      <c r="C19" s="29" t="s">
        <v>25</v>
      </c>
      <c r="D19" s="30">
        <v>10</v>
      </c>
      <c r="E19" s="24">
        <v>195</v>
      </c>
      <c r="F19" s="62"/>
      <c r="G19" s="18"/>
    </row>
    <row r="20" spans="1:7" s="15" customFormat="1" ht="15" customHeight="1" x14ac:dyDescent="0.3">
      <c r="A20" s="61"/>
      <c r="B20" s="62"/>
      <c r="C20" s="29" t="s">
        <v>24</v>
      </c>
      <c r="D20" s="30">
        <v>11</v>
      </c>
      <c r="E20" s="24">
        <v>259</v>
      </c>
      <c r="F20" s="62"/>
      <c r="G20" s="18"/>
    </row>
    <row r="21" spans="1:7" s="15" customFormat="1" x14ac:dyDescent="0.3">
      <c r="A21" s="61"/>
      <c r="B21" s="62"/>
      <c r="C21" s="32" t="s">
        <v>0</v>
      </c>
      <c r="D21" s="34">
        <f>SUM(D15:D20)</f>
        <v>62</v>
      </c>
      <c r="E21" s="33">
        <f>SUM(E15:E20)</f>
        <v>1221</v>
      </c>
      <c r="F21" s="62"/>
      <c r="G21" s="18"/>
    </row>
    <row r="27" spans="1:7" ht="21" x14ac:dyDescent="0.5">
      <c r="B27" s="59"/>
      <c r="C27" s="59"/>
    </row>
    <row r="28" spans="1:7" ht="21" x14ac:dyDescent="0.5">
      <c r="B28" s="59"/>
      <c r="C28" s="59"/>
    </row>
  </sheetData>
  <mergeCells count="13">
    <mergeCell ref="A2:F2"/>
    <mergeCell ref="A5:A9"/>
    <mergeCell ref="B5:B9"/>
    <mergeCell ref="F5:F9"/>
    <mergeCell ref="A3:F3"/>
    <mergeCell ref="A10:A14"/>
    <mergeCell ref="B10:B14"/>
    <mergeCell ref="F10:F14"/>
    <mergeCell ref="B27:C27"/>
    <mergeCell ref="B28:C28"/>
    <mergeCell ref="A15:A21"/>
    <mergeCell ref="B15:B21"/>
    <mergeCell ref="F15:F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0"/>
  <sheetViews>
    <sheetView zoomScaleNormal="100" workbookViewId="0">
      <selection activeCell="C11" sqref="C11"/>
    </sheetView>
  </sheetViews>
  <sheetFormatPr defaultColWidth="9.1796875" defaultRowHeight="14.5" x14ac:dyDescent="0.35"/>
  <cols>
    <col min="1" max="1" width="4.26953125" style="9" bestFit="1" customWidth="1"/>
    <col min="2" max="2" width="17.7265625" style="9" bestFit="1" customWidth="1"/>
    <col min="3" max="3" width="18.7265625" style="9" customWidth="1"/>
    <col min="4" max="5" width="6.7265625" style="9" bestFit="1" customWidth="1"/>
    <col min="6" max="6" width="18.453125" style="9" bestFit="1" customWidth="1"/>
    <col min="7" max="16384" width="9.1796875" style="9"/>
  </cols>
  <sheetData>
    <row r="2" spans="1:6" s="16" customFormat="1" ht="15.5" x14ac:dyDescent="0.35">
      <c r="A2" s="69" t="s">
        <v>6</v>
      </c>
      <c r="B2" s="69"/>
      <c r="C2" s="69"/>
      <c r="D2" s="69"/>
      <c r="E2" s="69"/>
      <c r="F2" s="69"/>
    </row>
    <row r="3" spans="1:6" s="8" customFormat="1" ht="18.5" x14ac:dyDescent="0.35">
      <c r="A3" s="71" t="s">
        <v>12</v>
      </c>
      <c r="B3" s="71"/>
      <c r="C3" s="71"/>
      <c r="D3" s="71"/>
      <c r="E3" s="71"/>
      <c r="F3" s="71"/>
    </row>
    <row r="4" spans="1:6" s="17" customFormat="1" ht="52" x14ac:dyDescent="0.35">
      <c r="A4" s="44" t="s">
        <v>5</v>
      </c>
      <c r="B4" s="44" t="s">
        <v>64</v>
      </c>
      <c r="C4" s="44" t="s">
        <v>4</v>
      </c>
      <c r="D4" s="44" t="s">
        <v>8</v>
      </c>
      <c r="E4" s="44" t="s">
        <v>7</v>
      </c>
      <c r="F4" s="44" t="s">
        <v>1</v>
      </c>
    </row>
    <row r="5" spans="1:6" ht="15" customHeight="1" x14ac:dyDescent="0.35">
      <c r="A5" s="67">
        <v>1</v>
      </c>
      <c r="B5" s="70" t="s">
        <v>74</v>
      </c>
      <c r="C5" s="45" t="s">
        <v>55</v>
      </c>
      <c r="D5" s="31">
        <v>11</v>
      </c>
      <c r="E5" s="46">
        <v>187</v>
      </c>
      <c r="F5" s="66" t="s">
        <v>57</v>
      </c>
    </row>
    <row r="6" spans="1:6" x14ac:dyDescent="0.35">
      <c r="A6" s="67"/>
      <c r="B6" s="70"/>
      <c r="C6" s="45" t="s">
        <v>14</v>
      </c>
      <c r="D6" s="31">
        <v>10</v>
      </c>
      <c r="E6" s="46">
        <v>261</v>
      </c>
      <c r="F6" s="66"/>
    </row>
    <row r="7" spans="1:6" ht="19.5" customHeight="1" x14ac:dyDescent="0.35">
      <c r="A7" s="67"/>
      <c r="B7" s="70"/>
      <c r="C7" s="47" t="s">
        <v>0</v>
      </c>
      <c r="D7" s="44">
        <v>21</v>
      </c>
      <c r="E7" s="48">
        <v>448</v>
      </c>
      <c r="F7" s="66"/>
    </row>
    <row r="8" spans="1:6" x14ac:dyDescent="0.35">
      <c r="A8" s="67">
        <v>2</v>
      </c>
      <c r="B8" s="66" t="s">
        <v>73</v>
      </c>
      <c r="C8" s="45" t="s">
        <v>15</v>
      </c>
      <c r="D8" s="31">
        <v>10</v>
      </c>
      <c r="E8" s="46">
        <v>172</v>
      </c>
      <c r="F8" s="66" t="s">
        <v>65</v>
      </c>
    </row>
    <row r="9" spans="1:6" x14ac:dyDescent="0.35">
      <c r="A9" s="67"/>
      <c r="B9" s="66"/>
      <c r="C9" s="45" t="s">
        <v>19</v>
      </c>
      <c r="D9" s="31">
        <v>11</v>
      </c>
      <c r="E9" s="46">
        <v>251</v>
      </c>
      <c r="F9" s="66"/>
    </row>
    <row r="10" spans="1:6" x14ac:dyDescent="0.35">
      <c r="A10" s="67"/>
      <c r="B10" s="66"/>
      <c r="C10" s="47" t="s">
        <v>0</v>
      </c>
      <c r="D10" s="44">
        <v>21</v>
      </c>
      <c r="E10" s="48">
        <v>423</v>
      </c>
      <c r="F10" s="66"/>
    </row>
    <row r="11" spans="1:6" ht="15" customHeight="1" x14ac:dyDescent="0.35">
      <c r="A11" s="67">
        <v>3</v>
      </c>
      <c r="B11" s="66" t="s">
        <v>72</v>
      </c>
      <c r="C11" s="45" t="s">
        <v>21</v>
      </c>
      <c r="D11" s="31">
        <v>11</v>
      </c>
      <c r="E11" s="46">
        <v>564</v>
      </c>
      <c r="F11" s="66" t="s">
        <v>58</v>
      </c>
    </row>
    <row r="12" spans="1:6" x14ac:dyDescent="0.35">
      <c r="A12" s="67"/>
      <c r="B12" s="66"/>
      <c r="C12" s="45" t="s">
        <v>20</v>
      </c>
      <c r="D12" s="31">
        <v>11</v>
      </c>
      <c r="E12" s="46">
        <v>301</v>
      </c>
      <c r="F12" s="66"/>
    </row>
    <row r="13" spans="1:6" x14ac:dyDescent="0.35">
      <c r="A13" s="67"/>
      <c r="B13" s="66"/>
      <c r="C13" s="47" t="s">
        <v>0</v>
      </c>
      <c r="D13" s="44">
        <v>22</v>
      </c>
      <c r="E13" s="48">
        <v>865</v>
      </c>
      <c r="F13" s="66"/>
    </row>
    <row r="14" spans="1:6" ht="15" customHeight="1" x14ac:dyDescent="0.35">
      <c r="A14" s="67">
        <v>4</v>
      </c>
      <c r="B14" s="66" t="s">
        <v>71</v>
      </c>
      <c r="C14" s="45" t="s">
        <v>22</v>
      </c>
      <c r="D14" s="31">
        <v>11</v>
      </c>
      <c r="E14" s="46">
        <v>325</v>
      </c>
      <c r="F14" s="66" t="s">
        <v>66</v>
      </c>
    </row>
    <row r="15" spans="1:6" x14ac:dyDescent="0.35">
      <c r="A15" s="67"/>
      <c r="B15" s="66"/>
      <c r="C15" s="45" t="s">
        <v>23</v>
      </c>
      <c r="D15" s="31">
        <v>10</v>
      </c>
      <c r="E15" s="46">
        <v>247</v>
      </c>
      <c r="F15" s="66"/>
    </row>
    <row r="16" spans="1:6" x14ac:dyDescent="0.35">
      <c r="A16" s="67"/>
      <c r="B16" s="66"/>
      <c r="C16" s="47" t="s">
        <v>0</v>
      </c>
      <c r="D16" s="44">
        <v>21</v>
      </c>
      <c r="E16" s="48">
        <v>572</v>
      </c>
      <c r="F16" s="66"/>
    </row>
    <row r="17" spans="1:6" ht="15" customHeight="1" x14ac:dyDescent="0.35">
      <c r="A17" s="67">
        <v>5</v>
      </c>
      <c r="B17" s="66" t="s">
        <v>70</v>
      </c>
      <c r="C17" s="45" t="s">
        <v>16</v>
      </c>
      <c r="D17" s="31">
        <v>10</v>
      </c>
      <c r="E17" s="49">
        <v>164</v>
      </c>
      <c r="F17" s="66" t="s">
        <v>67</v>
      </c>
    </row>
    <row r="18" spans="1:6" x14ac:dyDescent="0.35">
      <c r="A18" s="67"/>
      <c r="B18" s="66"/>
      <c r="C18" s="45" t="s">
        <v>56</v>
      </c>
      <c r="D18" s="31">
        <v>11</v>
      </c>
      <c r="E18" s="46">
        <v>259</v>
      </c>
      <c r="F18" s="66"/>
    </row>
    <row r="19" spans="1:6" x14ac:dyDescent="0.35">
      <c r="A19" s="67"/>
      <c r="B19" s="66"/>
      <c r="C19" s="47" t="s">
        <v>0</v>
      </c>
      <c r="D19" s="44">
        <v>21</v>
      </c>
      <c r="E19" s="48">
        <v>423</v>
      </c>
      <c r="F19" s="66"/>
    </row>
    <row r="20" spans="1:6" ht="15" customHeight="1" x14ac:dyDescent="0.35">
      <c r="A20" s="67">
        <v>6</v>
      </c>
      <c r="B20" s="68" t="s">
        <v>112</v>
      </c>
      <c r="C20" s="50" t="s">
        <v>17</v>
      </c>
      <c r="D20" s="51">
        <v>10</v>
      </c>
      <c r="E20" s="52">
        <v>189</v>
      </c>
      <c r="F20" s="68" t="s">
        <v>113</v>
      </c>
    </row>
    <row r="21" spans="1:6" x14ac:dyDescent="0.35">
      <c r="A21" s="67"/>
      <c r="B21" s="68"/>
      <c r="C21" s="50" t="s">
        <v>25</v>
      </c>
      <c r="D21" s="51">
        <v>10</v>
      </c>
      <c r="E21" s="52">
        <v>195</v>
      </c>
      <c r="F21" s="68"/>
    </row>
    <row r="22" spans="1:6" x14ac:dyDescent="0.35">
      <c r="A22" s="67"/>
      <c r="B22" s="68"/>
      <c r="C22" s="53" t="s">
        <v>0</v>
      </c>
      <c r="D22" s="26">
        <v>20</v>
      </c>
      <c r="E22" s="54">
        <v>384</v>
      </c>
      <c r="F22" s="68"/>
    </row>
    <row r="23" spans="1:6" ht="15" customHeight="1" x14ac:dyDescent="0.35">
      <c r="A23" s="67">
        <v>7</v>
      </c>
      <c r="B23" s="68" t="s">
        <v>111</v>
      </c>
      <c r="C23" s="50" t="s">
        <v>26</v>
      </c>
      <c r="D23" s="51">
        <v>11</v>
      </c>
      <c r="E23" s="52">
        <v>221</v>
      </c>
      <c r="F23" s="62" t="s">
        <v>69</v>
      </c>
    </row>
    <row r="24" spans="1:6" x14ac:dyDescent="0.35">
      <c r="A24" s="67"/>
      <c r="B24" s="68"/>
      <c r="C24" s="50" t="s">
        <v>27</v>
      </c>
      <c r="D24" s="51">
        <v>10</v>
      </c>
      <c r="E24" s="52">
        <v>193</v>
      </c>
      <c r="F24" s="62"/>
    </row>
    <row r="25" spans="1:6" x14ac:dyDescent="0.35">
      <c r="A25" s="67"/>
      <c r="B25" s="68"/>
      <c r="C25" s="53" t="s">
        <v>0</v>
      </c>
      <c r="D25" s="26">
        <v>21</v>
      </c>
      <c r="E25" s="54">
        <v>414</v>
      </c>
      <c r="F25" s="62"/>
    </row>
    <row r="26" spans="1:6" s="10" customFormat="1" ht="10.5" x14ac:dyDescent="0.35">
      <c r="A26" s="4"/>
      <c r="B26" s="2"/>
      <c r="C26" s="5"/>
      <c r="D26" s="4"/>
      <c r="E26" s="3"/>
      <c r="F26" s="2"/>
    </row>
    <row r="29" spans="1:6" ht="21" x14ac:dyDescent="0.5">
      <c r="B29" s="59"/>
      <c r="C29" s="59"/>
    </row>
    <row r="30" spans="1:6" ht="21" x14ac:dyDescent="0.5">
      <c r="B30" s="59"/>
      <c r="C30" s="59"/>
    </row>
  </sheetData>
  <mergeCells count="25">
    <mergeCell ref="B20:B22"/>
    <mergeCell ref="F20:F22"/>
    <mergeCell ref="F8:F10"/>
    <mergeCell ref="A11:A13"/>
    <mergeCell ref="B11:B13"/>
    <mergeCell ref="F11:F13"/>
    <mergeCell ref="A8:A10"/>
    <mergeCell ref="B8:B10"/>
    <mergeCell ref="A2:F2"/>
    <mergeCell ref="A5:A7"/>
    <mergeCell ref="F5:F7"/>
    <mergeCell ref="B5:B7"/>
    <mergeCell ref="A3:F3"/>
    <mergeCell ref="B29:C29"/>
    <mergeCell ref="B30:C30"/>
    <mergeCell ref="F14:F16"/>
    <mergeCell ref="A14:A16"/>
    <mergeCell ref="B14:B16"/>
    <mergeCell ref="A23:A25"/>
    <mergeCell ref="B23:B25"/>
    <mergeCell ref="F23:F25"/>
    <mergeCell ref="A17:A19"/>
    <mergeCell ref="B17:B19"/>
    <mergeCell ref="F17:F19"/>
    <mergeCell ref="A20:A22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abSelected="1" zoomScaleNormal="100" workbookViewId="0">
      <selection activeCell="D6" sqref="D6"/>
    </sheetView>
  </sheetViews>
  <sheetFormatPr defaultRowHeight="14.5" x14ac:dyDescent="0.35"/>
  <cols>
    <col min="1" max="1" width="4.26953125" bestFit="1" customWidth="1"/>
    <col min="4" max="4" width="48.1796875" customWidth="1"/>
    <col min="5" max="6" width="7.7265625" style="25" customWidth="1"/>
    <col min="7" max="7" width="9.1796875" style="37"/>
    <col min="8" max="8" width="12.1796875" style="37" customWidth="1"/>
  </cols>
  <sheetData>
    <row r="1" spans="1:10" s="11" customFormat="1" ht="15.5" x14ac:dyDescent="0.35">
      <c r="A1" s="89" t="s">
        <v>6</v>
      </c>
      <c r="B1" s="89"/>
      <c r="C1" s="89"/>
      <c r="D1" s="89"/>
      <c r="E1" s="89"/>
      <c r="F1" s="89"/>
      <c r="G1" s="89"/>
      <c r="H1" s="89"/>
    </row>
    <row r="2" spans="1:10" s="13" customFormat="1" ht="15.5" x14ac:dyDescent="0.35">
      <c r="A2" s="90" t="s">
        <v>11</v>
      </c>
      <c r="B2" s="90"/>
      <c r="C2" s="90"/>
      <c r="D2" s="90"/>
      <c r="E2" s="90"/>
      <c r="F2" s="90"/>
      <c r="G2" s="90"/>
      <c r="H2" s="90"/>
    </row>
    <row r="3" spans="1:10" s="17" customFormat="1" ht="39" customHeight="1" x14ac:dyDescent="0.35">
      <c r="A3" s="19" t="s">
        <v>5</v>
      </c>
      <c r="B3" s="88" t="s">
        <v>109</v>
      </c>
      <c r="C3" s="88"/>
      <c r="D3" s="19" t="s">
        <v>10</v>
      </c>
      <c r="E3" s="19" t="s">
        <v>8</v>
      </c>
      <c r="F3" s="19" t="s">
        <v>7</v>
      </c>
      <c r="G3" s="88" t="s">
        <v>9</v>
      </c>
      <c r="H3" s="88"/>
    </row>
    <row r="4" spans="1:10" ht="31.5" customHeight="1" x14ac:dyDescent="0.35">
      <c r="A4" s="20">
        <v>1</v>
      </c>
      <c r="B4" s="72" t="s">
        <v>86</v>
      </c>
      <c r="C4" s="72"/>
      <c r="D4" s="55" t="s">
        <v>117</v>
      </c>
      <c r="E4" s="56">
        <v>5</v>
      </c>
      <c r="F4" s="56">
        <v>152</v>
      </c>
      <c r="G4" s="81" t="s">
        <v>75</v>
      </c>
      <c r="H4" s="81"/>
    </row>
    <row r="5" spans="1:10" x14ac:dyDescent="0.35">
      <c r="A5" s="23">
        <v>2</v>
      </c>
      <c r="B5" s="87" t="s">
        <v>85</v>
      </c>
      <c r="C5" s="87"/>
      <c r="D5" s="55" t="s">
        <v>118</v>
      </c>
      <c r="E5" s="56">
        <v>6</v>
      </c>
      <c r="F5" s="56">
        <v>109</v>
      </c>
      <c r="G5" s="81" t="s">
        <v>45</v>
      </c>
      <c r="H5" s="81"/>
    </row>
    <row r="6" spans="1:10" ht="39.5" x14ac:dyDescent="0.35">
      <c r="A6" s="20">
        <v>3</v>
      </c>
      <c r="B6" s="72" t="s">
        <v>87</v>
      </c>
      <c r="C6" s="72"/>
      <c r="D6" s="55" t="s">
        <v>119</v>
      </c>
      <c r="E6" s="56">
        <v>10</v>
      </c>
      <c r="F6" s="39">
        <v>187</v>
      </c>
      <c r="G6" s="82" t="s">
        <v>116</v>
      </c>
      <c r="H6" s="82"/>
      <c r="J6" s="7"/>
    </row>
    <row r="7" spans="1:10" ht="26.5" x14ac:dyDescent="0.35">
      <c r="A7" s="20">
        <v>4</v>
      </c>
      <c r="B7" s="72" t="s">
        <v>88</v>
      </c>
      <c r="C7" s="72"/>
      <c r="D7" s="55" t="s">
        <v>120</v>
      </c>
      <c r="E7" s="56">
        <v>6</v>
      </c>
      <c r="F7" s="56">
        <v>149</v>
      </c>
      <c r="G7" s="81" t="s">
        <v>76</v>
      </c>
      <c r="H7" s="81"/>
    </row>
    <row r="8" spans="1:10" ht="24" customHeight="1" x14ac:dyDescent="0.35">
      <c r="A8" s="20">
        <v>5</v>
      </c>
      <c r="B8" s="72" t="s">
        <v>89</v>
      </c>
      <c r="C8" s="72"/>
      <c r="D8" s="57" t="s">
        <v>28</v>
      </c>
      <c r="E8" s="56">
        <v>5</v>
      </c>
      <c r="F8" s="56">
        <v>102</v>
      </c>
      <c r="G8" s="81" t="s">
        <v>46</v>
      </c>
      <c r="H8" s="81"/>
    </row>
    <row r="9" spans="1:10" ht="26.5" x14ac:dyDescent="0.35">
      <c r="A9" s="20">
        <v>6</v>
      </c>
      <c r="B9" s="72" t="s">
        <v>90</v>
      </c>
      <c r="C9" s="72"/>
      <c r="D9" s="55" t="s">
        <v>121</v>
      </c>
      <c r="E9" s="56">
        <v>10</v>
      </c>
      <c r="F9" s="39">
        <v>172</v>
      </c>
      <c r="G9" s="81" t="s">
        <v>77</v>
      </c>
      <c r="H9" s="81"/>
    </row>
    <row r="10" spans="1:10" ht="26.5" x14ac:dyDescent="0.35">
      <c r="A10" s="20">
        <v>7</v>
      </c>
      <c r="B10" s="72" t="s">
        <v>91</v>
      </c>
      <c r="C10" s="72"/>
      <c r="D10" s="55" t="s">
        <v>29</v>
      </c>
      <c r="E10" s="56">
        <v>6</v>
      </c>
      <c r="F10" s="56">
        <v>159</v>
      </c>
      <c r="G10" s="81" t="s">
        <v>78</v>
      </c>
      <c r="H10" s="81"/>
    </row>
    <row r="11" spans="1:10" ht="26.5" x14ac:dyDescent="0.35">
      <c r="A11" s="20">
        <v>8</v>
      </c>
      <c r="B11" s="72" t="s">
        <v>92</v>
      </c>
      <c r="C11" s="72"/>
      <c r="D11" s="55" t="s">
        <v>30</v>
      </c>
      <c r="E11" s="56">
        <v>5</v>
      </c>
      <c r="F11" s="56">
        <v>142</v>
      </c>
      <c r="G11" s="81" t="s">
        <v>47</v>
      </c>
      <c r="H11" s="81"/>
    </row>
    <row r="12" spans="1:10" ht="27.75" customHeight="1" x14ac:dyDescent="0.35">
      <c r="A12" s="20">
        <v>9</v>
      </c>
      <c r="B12" s="72" t="s">
        <v>93</v>
      </c>
      <c r="C12" s="72"/>
      <c r="D12" s="55" t="s">
        <v>31</v>
      </c>
      <c r="E12" s="56">
        <v>6</v>
      </c>
      <c r="F12" s="56">
        <v>192</v>
      </c>
      <c r="G12" s="81" t="s">
        <v>48</v>
      </c>
      <c r="H12" s="81"/>
    </row>
    <row r="13" spans="1:10" ht="24" customHeight="1" x14ac:dyDescent="0.35">
      <c r="A13" s="23">
        <v>10</v>
      </c>
      <c r="B13" s="72" t="s">
        <v>94</v>
      </c>
      <c r="C13" s="72"/>
      <c r="D13" s="55" t="s">
        <v>32</v>
      </c>
      <c r="E13" s="58">
        <v>5</v>
      </c>
      <c r="F13" s="56">
        <v>372</v>
      </c>
      <c r="G13" s="86" t="s">
        <v>79</v>
      </c>
      <c r="H13" s="86"/>
    </row>
    <row r="14" spans="1:10" x14ac:dyDescent="0.35">
      <c r="A14" s="84">
        <v>11</v>
      </c>
      <c r="B14" s="72" t="s">
        <v>95</v>
      </c>
      <c r="C14" s="72"/>
      <c r="D14" s="85" t="s">
        <v>122</v>
      </c>
      <c r="E14" s="83">
        <v>5</v>
      </c>
      <c r="F14" s="83">
        <v>139</v>
      </c>
      <c r="G14" s="81" t="s">
        <v>49</v>
      </c>
      <c r="H14" s="81"/>
    </row>
    <row r="15" spans="1:10" x14ac:dyDescent="0.35">
      <c r="A15" s="84"/>
      <c r="B15" s="72"/>
      <c r="C15" s="72"/>
      <c r="D15" s="85"/>
      <c r="E15" s="83"/>
      <c r="F15" s="83"/>
      <c r="G15" s="81"/>
      <c r="H15" s="81"/>
    </row>
    <row r="16" spans="1:10" ht="26.5" x14ac:dyDescent="0.35">
      <c r="A16" s="20">
        <v>12</v>
      </c>
      <c r="B16" s="72" t="s">
        <v>96</v>
      </c>
      <c r="C16" s="72"/>
      <c r="D16" s="55" t="s">
        <v>33</v>
      </c>
      <c r="E16" s="56">
        <v>6</v>
      </c>
      <c r="F16" s="56">
        <v>186</v>
      </c>
      <c r="G16" s="81" t="s">
        <v>80</v>
      </c>
      <c r="H16" s="81"/>
    </row>
    <row r="17" spans="1:8" ht="26.25" customHeight="1" x14ac:dyDescent="0.35">
      <c r="A17" s="20">
        <v>13</v>
      </c>
      <c r="B17" s="72" t="s">
        <v>97</v>
      </c>
      <c r="C17" s="72"/>
      <c r="D17" s="55" t="s">
        <v>34</v>
      </c>
      <c r="E17" s="56">
        <v>5</v>
      </c>
      <c r="F17" s="56">
        <v>114</v>
      </c>
      <c r="G17" s="82" t="s">
        <v>115</v>
      </c>
      <c r="H17" s="82"/>
    </row>
    <row r="18" spans="1:8" ht="25.5" customHeight="1" x14ac:dyDescent="0.35">
      <c r="A18" s="20">
        <v>14</v>
      </c>
      <c r="B18" s="72" t="s">
        <v>98</v>
      </c>
      <c r="C18" s="72"/>
      <c r="D18" s="55" t="s">
        <v>35</v>
      </c>
      <c r="E18" s="56">
        <v>5</v>
      </c>
      <c r="F18" s="56">
        <v>133</v>
      </c>
      <c r="G18" s="81" t="s">
        <v>50</v>
      </c>
      <c r="H18" s="81"/>
    </row>
    <row r="19" spans="1:8" ht="26.5" x14ac:dyDescent="0.35">
      <c r="A19" s="20">
        <v>15</v>
      </c>
      <c r="B19" s="72" t="s">
        <v>99</v>
      </c>
      <c r="C19" s="72"/>
      <c r="D19" s="55" t="s">
        <v>36</v>
      </c>
      <c r="E19" s="56">
        <v>10</v>
      </c>
      <c r="F19" s="39">
        <v>164</v>
      </c>
      <c r="G19" s="81" t="s">
        <v>81</v>
      </c>
      <c r="H19" s="81"/>
    </row>
    <row r="20" spans="1:8" ht="26.25" customHeight="1" x14ac:dyDescent="0.35">
      <c r="A20" s="20">
        <v>16</v>
      </c>
      <c r="B20" s="72" t="s">
        <v>100</v>
      </c>
      <c r="C20" s="72"/>
      <c r="D20" s="55" t="s">
        <v>37</v>
      </c>
      <c r="E20" s="56">
        <v>5</v>
      </c>
      <c r="F20" s="56">
        <v>158</v>
      </c>
      <c r="G20" s="75" t="s">
        <v>59</v>
      </c>
      <c r="H20" s="76"/>
    </row>
    <row r="21" spans="1:8" ht="27.75" customHeight="1" x14ac:dyDescent="0.35">
      <c r="A21" s="21">
        <v>17</v>
      </c>
      <c r="B21" s="79" t="s">
        <v>101</v>
      </c>
      <c r="C21" s="80"/>
      <c r="D21" s="22" t="s">
        <v>38</v>
      </c>
      <c r="E21" s="31">
        <v>6</v>
      </c>
      <c r="F21" s="31">
        <v>101</v>
      </c>
      <c r="G21" s="77" t="s">
        <v>51</v>
      </c>
      <c r="H21" s="78"/>
    </row>
    <row r="22" spans="1:8" ht="26.5" x14ac:dyDescent="0.35">
      <c r="A22" s="20">
        <v>18</v>
      </c>
      <c r="B22" s="72" t="s">
        <v>102</v>
      </c>
      <c r="C22" s="72"/>
      <c r="D22" s="22" t="s">
        <v>39</v>
      </c>
      <c r="E22" s="31">
        <v>10</v>
      </c>
      <c r="F22" s="35">
        <v>189</v>
      </c>
      <c r="G22" s="73" t="s">
        <v>68</v>
      </c>
      <c r="H22" s="73"/>
    </row>
    <row r="23" spans="1:8" ht="26.5" x14ac:dyDescent="0.35">
      <c r="A23" s="20">
        <v>19</v>
      </c>
      <c r="B23" s="72" t="s">
        <v>103</v>
      </c>
      <c r="C23" s="72"/>
      <c r="D23" s="22" t="s">
        <v>114</v>
      </c>
      <c r="E23" s="31">
        <v>5</v>
      </c>
      <c r="F23" s="31">
        <v>95</v>
      </c>
      <c r="G23" s="74" t="s">
        <v>82</v>
      </c>
      <c r="H23" s="74"/>
    </row>
    <row r="24" spans="1:8" ht="25.5" customHeight="1" x14ac:dyDescent="0.35">
      <c r="A24" s="23">
        <v>20</v>
      </c>
      <c r="B24" s="72" t="s">
        <v>108</v>
      </c>
      <c r="C24" s="72"/>
      <c r="D24" s="22" t="s">
        <v>40</v>
      </c>
      <c r="E24" s="31">
        <v>5</v>
      </c>
      <c r="F24" s="31">
        <v>100</v>
      </c>
      <c r="G24" s="73" t="s">
        <v>52</v>
      </c>
      <c r="H24" s="73"/>
    </row>
    <row r="25" spans="1:8" ht="25.5" customHeight="1" x14ac:dyDescent="0.35">
      <c r="A25" s="23">
        <v>21</v>
      </c>
      <c r="B25" s="72" t="s">
        <v>107</v>
      </c>
      <c r="C25" s="72"/>
      <c r="D25" s="22" t="s">
        <v>41</v>
      </c>
      <c r="E25" s="31">
        <v>5</v>
      </c>
      <c r="F25" s="31">
        <v>130</v>
      </c>
      <c r="G25" s="73" t="s">
        <v>83</v>
      </c>
      <c r="H25" s="73"/>
    </row>
    <row r="26" spans="1:8" ht="26.5" x14ac:dyDescent="0.35">
      <c r="A26" s="23">
        <v>22</v>
      </c>
      <c r="B26" s="72" t="s">
        <v>104</v>
      </c>
      <c r="C26" s="72"/>
      <c r="D26" s="22" t="s">
        <v>42</v>
      </c>
      <c r="E26" s="31">
        <v>6</v>
      </c>
      <c r="F26" s="31">
        <v>91</v>
      </c>
      <c r="G26" s="73" t="s">
        <v>53</v>
      </c>
      <c r="H26" s="73"/>
    </row>
    <row r="27" spans="1:8" ht="26.25" customHeight="1" x14ac:dyDescent="0.35">
      <c r="A27" s="20">
        <v>23</v>
      </c>
      <c r="B27" s="72" t="s">
        <v>105</v>
      </c>
      <c r="C27" s="72"/>
      <c r="D27" s="22" t="s">
        <v>44</v>
      </c>
      <c r="E27" s="31">
        <v>5</v>
      </c>
      <c r="F27" s="31">
        <v>86</v>
      </c>
      <c r="G27" s="73" t="s">
        <v>84</v>
      </c>
      <c r="H27" s="73"/>
    </row>
    <row r="28" spans="1:8" ht="26.25" customHeight="1" x14ac:dyDescent="0.35">
      <c r="A28" s="20">
        <v>24</v>
      </c>
      <c r="B28" s="72" t="s">
        <v>106</v>
      </c>
      <c r="C28" s="72"/>
      <c r="D28" s="22" t="s">
        <v>43</v>
      </c>
      <c r="E28" s="31">
        <v>5</v>
      </c>
      <c r="F28" s="31">
        <v>107</v>
      </c>
      <c r="G28" s="73" t="s">
        <v>54</v>
      </c>
      <c r="H28" s="73"/>
    </row>
    <row r="29" spans="1:8" x14ac:dyDescent="0.35">
      <c r="A29" s="6"/>
      <c r="B29" s="6"/>
      <c r="C29" s="6"/>
      <c r="D29" s="6"/>
      <c r="E29" s="7"/>
      <c r="F29" s="7"/>
      <c r="G29" s="36"/>
      <c r="H29" s="36"/>
    </row>
  </sheetData>
  <mergeCells count="56">
    <mergeCell ref="G3:H3"/>
    <mergeCell ref="A1:H1"/>
    <mergeCell ref="A2:H2"/>
    <mergeCell ref="B3:C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12:C12"/>
    <mergeCell ref="G12:H12"/>
    <mergeCell ref="B13:C13"/>
    <mergeCell ref="G13:H13"/>
    <mergeCell ref="B9:C9"/>
    <mergeCell ref="G9:H9"/>
    <mergeCell ref="B10:C10"/>
    <mergeCell ref="G10:H10"/>
    <mergeCell ref="B11:C11"/>
    <mergeCell ref="G11:H11"/>
    <mergeCell ref="A14:A15"/>
    <mergeCell ref="B14:C15"/>
    <mergeCell ref="D14:D15"/>
    <mergeCell ref="E14:E15"/>
    <mergeCell ref="F14:F15"/>
    <mergeCell ref="B19:C19"/>
    <mergeCell ref="G19:H19"/>
    <mergeCell ref="B16:C16"/>
    <mergeCell ref="G16:H16"/>
    <mergeCell ref="B17:C17"/>
    <mergeCell ref="G17:H17"/>
    <mergeCell ref="B18:C18"/>
    <mergeCell ref="G18:H18"/>
    <mergeCell ref="G14:H15"/>
    <mergeCell ref="B22:C22"/>
    <mergeCell ref="G22:H22"/>
    <mergeCell ref="G20:H20"/>
    <mergeCell ref="G21:H21"/>
    <mergeCell ref="B20:C20"/>
    <mergeCell ref="B21:C21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SD</vt:lpstr>
      <vt:lpstr>FC</vt:lpstr>
      <vt:lpstr>SC</vt:lpstr>
      <vt:lpstr>SC!Print_Titles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OPERATIONS</dc:creator>
  <cp:lastModifiedBy>USER</cp:lastModifiedBy>
  <cp:lastPrinted>2022-09-27T14:29:35Z</cp:lastPrinted>
  <dcterms:created xsi:type="dcterms:W3CDTF">2022-08-29T09:49:53Z</dcterms:created>
  <dcterms:modified xsi:type="dcterms:W3CDTF">2025-02-07T02:26:54Z</dcterms:modified>
</cp:coreProperties>
</file>